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ZilbergI\Desktop\Inga Zilberga\EP\"/>
    </mc:Choice>
  </mc:AlternateContent>
  <xr:revisionPtr revIDLastSave="0" documentId="8_{2304EDE5-CF0D-4BC3-9D6E-F34B3F5818B0}" xr6:coauthVersionLast="47" xr6:coauthVersionMax="47" xr10:uidLastSave="{00000000-0000-0000-0000-000000000000}"/>
  <bookViews>
    <workbookView xWindow="-110" yWindow="-110" windowWidth="19420" windowHeight="10300" tabRatio="602" xr2:uid="{00000000-000D-0000-FFFF-FFFF00000000}"/>
  </bookViews>
  <sheets>
    <sheet name="Sheet1" sheetId="1" r:id="rId1"/>
  </sheets>
  <definedNames>
    <definedName name="_xlnm._FilterDatabase" localSheetId="0" hidden="1">Sheet1!$B$17:$L$78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52" i="1" l="1"/>
  <c r="K23" i="1"/>
  <c r="K21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1" i="1"/>
  <c r="K42" i="1"/>
  <c r="K44" i="1"/>
  <c r="K46" i="1"/>
  <c r="K48" i="1"/>
  <c r="K49" i="1"/>
  <c r="K51" i="1"/>
  <c r="K55" i="1"/>
  <c r="K56" i="1"/>
  <c r="K57" i="1"/>
  <c r="K58" i="1"/>
  <c r="K59" i="1"/>
  <c r="K60" i="1"/>
  <c r="K61" i="1"/>
  <c r="K62" i="1"/>
  <c r="K63" i="1"/>
  <c r="K64" i="1"/>
  <c r="K65" i="1"/>
  <c r="K66" i="1"/>
  <c r="K69" i="1"/>
  <c r="K70" i="1"/>
  <c r="K71" i="1"/>
  <c r="K72" i="1"/>
  <c r="K73" i="1"/>
  <c r="K74" i="1"/>
  <c r="K75" i="1"/>
  <c r="K20" i="1"/>
  <c r="J21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1" i="1"/>
  <c r="J42" i="1"/>
  <c r="J44" i="1"/>
  <c r="J46" i="1"/>
  <c r="J48" i="1"/>
  <c r="J49" i="1"/>
  <c r="J51" i="1"/>
  <c r="J52" i="1"/>
  <c r="J55" i="1"/>
  <c r="J56" i="1"/>
  <c r="J57" i="1"/>
  <c r="J58" i="1"/>
  <c r="J59" i="1"/>
  <c r="J60" i="1"/>
  <c r="J61" i="1"/>
  <c r="J62" i="1"/>
  <c r="J63" i="1"/>
  <c r="J64" i="1"/>
  <c r="J65" i="1"/>
  <c r="J66" i="1"/>
  <c r="J69" i="1"/>
  <c r="J70" i="1"/>
  <c r="J71" i="1"/>
  <c r="J72" i="1"/>
  <c r="J73" i="1"/>
  <c r="J74" i="1"/>
  <c r="J75" i="1"/>
  <c r="J20" i="1"/>
  <c r="H21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1" i="1"/>
  <c r="H42" i="1"/>
  <c r="H44" i="1"/>
  <c r="H46" i="1"/>
  <c r="H48" i="1"/>
  <c r="H49" i="1"/>
  <c r="H51" i="1"/>
  <c r="H52" i="1"/>
  <c r="H55" i="1"/>
  <c r="H56" i="1"/>
  <c r="H57" i="1"/>
  <c r="H58" i="1"/>
  <c r="H59" i="1"/>
  <c r="H60" i="1"/>
  <c r="H61" i="1"/>
  <c r="H62" i="1"/>
  <c r="H63" i="1"/>
  <c r="H64" i="1"/>
  <c r="H65" i="1"/>
  <c r="H66" i="1"/>
  <c r="H69" i="1"/>
  <c r="H70" i="1"/>
  <c r="H71" i="1"/>
  <c r="H72" i="1"/>
  <c r="H73" i="1"/>
  <c r="H74" i="1"/>
  <c r="H75" i="1"/>
  <c r="H20" i="1"/>
  <c r="K53" i="1" l="1"/>
  <c r="K76" i="1"/>
  <c r="K67" i="1"/>
</calcChain>
</file>

<file path=xl/sharedStrings.xml><?xml version="1.0" encoding="utf-8"?>
<sst xmlns="http://schemas.openxmlformats.org/spreadsheetml/2006/main" count="146" uniqueCount="82">
  <si>
    <t>Nr. p.k.</t>
  </si>
  <si>
    <t>Nosaukums</t>
  </si>
  <si>
    <t xml:space="preserve"> </t>
  </si>
  <si>
    <t>Sudraba krāsa</t>
  </si>
  <si>
    <t>Balta krāsa</t>
  </si>
  <si>
    <t>Dzeltena krāsa</t>
  </si>
  <si>
    <t>Zila krāsa</t>
  </si>
  <si>
    <t>Zaļa krāsa</t>
  </si>
  <si>
    <t>Sarkana krāsa</t>
  </si>
  <si>
    <t>Melna krāsa</t>
  </si>
  <si>
    <t>Pelēka krāsa</t>
  </si>
  <si>
    <t>Brūna krāsa</t>
  </si>
  <si>
    <t>Grunts GF-021</t>
  </si>
  <si>
    <t>Matēta dzeltena</t>
  </si>
  <si>
    <t>Matēta balta</t>
  </si>
  <si>
    <t>Matēta melna</t>
  </si>
  <si>
    <t>Matēta sarkana</t>
  </si>
  <si>
    <t>Matēta zila</t>
  </si>
  <si>
    <t>Matēta pelēka</t>
  </si>
  <si>
    <t>Fluorescējoša krāsa ar atstarojošu efektu (oranža)</t>
  </si>
  <si>
    <t>Fluorescējoša krāsa ar atstarojošu efektu (zaļa)</t>
  </si>
  <si>
    <t>RAL 7032 PEBBLE GREY</t>
  </si>
  <si>
    <t>Šķīdinātājs Nefras (GLŠ)</t>
  </si>
  <si>
    <t>Šķidinātājs 646</t>
  </si>
  <si>
    <t>Toluols</t>
  </si>
  <si>
    <t>Vaitspirts</t>
  </si>
  <si>
    <t>Acetons</t>
  </si>
  <si>
    <t>Atšķaidītājs (birstes tīrītājs un šķīdinātājs)</t>
  </si>
  <si>
    <t>Cinka-alumīnija</t>
  </si>
  <si>
    <t>Matēta zaļa</t>
  </si>
  <si>
    <t>tonēšana RAL 7032 PEBBLE GREY</t>
  </si>
  <si>
    <t>Marķeris FLUO sarkans</t>
  </si>
  <si>
    <t>Preces marka, tips, ražotājs, internetvietne</t>
  </si>
  <si>
    <t>fasējums</t>
  </si>
  <si>
    <t>mērvienība</t>
  </si>
  <si>
    <t>l</t>
  </si>
  <si>
    <t>ml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</si>
  <si>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</si>
  <si>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</si>
  <si>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</si>
  <si>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</si>
  <si>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</si>
  <si>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</si>
  <si>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</si>
  <si>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</si>
  <si>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</si>
  <si>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</si>
  <si>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r>
      <t xml:space="preserve">Preces </t>
    </r>
    <r>
      <rPr>
        <u/>
        <sz val="10"/>
        <color theme="1"/>
        <rFont val="Arial"/>
        <family val="2"/>
      </rPr>
      <t xml:space="preserve">1 fasējuma </t>
    </r>
    <r>
      <rPr>
        <sz val="10"/>
        <color theme="1"/>
        <rFont val="Arial"/>
        <family val="2"/>
      </rPr>
      <t>cena, EUR/gab bez PVN</t>
    </r>
  </si>
  <si>
    <r>
      <t xml:space="preserve">Preces </t>
    </r>
    <r>
      <rPr>
        <u/>
        <sz val="10"/>
        <color theme="1"/>
        <rFont val="Arial"/>
        <family val="2"/>
      </rPr>
      <t>1 litra</t>
    </r>
    <r>
      <rPr>
        <sz val="10"/>
        <color theme="1"/>
        <rFont val="Arial"/>
        <family val="2"/>
      </rPr>
      <t xml:space="preserve"> cena, EUR/l bez PVN
</t>
    </r>
    <r>
      <rPr>
        <sz val="10"/>
        <color theme="1" tint="0.499984740745262"/>
        <rFont val="Arial"/>
        <family val="2"/>
      </rPr>
      <t>[8]/[4]</t>
    </r>
  </si>
  <si>
    <r>
      <t xml:space="preserve">Summa kopā, EUR bez PVN
</t>
    </r>
    <r>
      <rPr>
        <sz val="10"/>
        <color theme="1" tint="0.499984740745262"/>
        <rFont val="Arial"/>
        <family val="2"/>
      </rPr>
      <t>[6]*[8]</t>
    </r>
    <r>
      <rPr>
        <sz val="10"/>
        <color theme="1"/>
        <rFont val="Arial"/>
        <family val="2"/>
      </rPr>
      <t xml:space="preserve">
</t>
    </r>
  </si>
  <si>
    <r>
      <t xml:space="preserve">tilpums
</t>
    </r>
    <r>
      <rPr>
        <sz val="8"/>
        <color rgb="FF0070C0"/>
        <rFont val="Arial"/>
        <family val="2"/>
        <charset val="186"/>
      </rPr>
      <t>(specifikācijas 3.kolonna)</t>
    </r>
    <r>
      <rPr>
        <sz val="8"/>
        <color theme="4" tint="-0.249977111117893"/>
        <rFont val="Arial"/>
        <family val="2"/>
        <charset val="186"/>
      </rPr>
      <t xml:space="preserve">
</t>
    </r>
    <r>
      <rPr>
        <sz val="8"/>
        <color theme="5" tint="-0.249977111117893"/>
        <rFont val="Arial"/>
        <family val="2"/>
        <charset val="186"/>
      </rPr>
      <t>(tilpums var tikt mainīts ±20% robēžās))</t>
    </r>
  </si>
  <si>
    <r>
      <t>Kopējais preces apjoms (l)</t>
    </r>
    <r>
      <rPr>
        <sz val="10"/>
        <color theme="1" tint="0.499984740745262"/>
        <rFont val="Arial"/>
        <family val="2"/>
      </rPr>
      <t xml:space="preserve">
</t>
    </r>
    <r>
      <rPr>
        <sz val="8"/>
        <color rgb="FF0070C0"/>
        <rFont val="Arial"/>
        <family val="2"/>
        <charset val="186"/>
      </rPr>
      <t xml:space="preserve">(specifikācijas 10.kolonna) </t>
    </r>
    <r>
      <rPr>
        <sz val="8"/>
        <color theme="5" tint="-0.249977111117893"/>
        <rFont val="Arial"/>
        <family val="2"/>
        <charset val="186"/>
      </rPr>
      <t>(ievērojot piedāvātā fasējuma faktisko tilpumu (</t>
    </r>
    <r>
      <rPr>
        <sz val="8"/>
        <color theme="1" tint="0.499984740745262"/>
        <rFont val="Arial"/>
        <family val="2"/>
        <charset val="186"/>
      </rPr>
      <t>[4]</t>
    </r>
    <r>
      <rPr>
        <sz val="8"/>
        <color theme="5" tint="-0.249977111117893"/>
        <rFont val="Arial"/>
        <family val="2"/>
        <charset val="186"/>
      </rPr>
      <t xml:space="preserve">) apjoms var tikt mainīts tādās robežās:
</t>
    </r>
    <r>
      <rPr>
        <u/>
        <sz val="8"/>
        <color theme="5" tint="-0.249977111117893"/>
        <rFont val="Arial"/>
        <family val="2"/>
        <charset val="186"/>
      </rPr>
      <t>Kopējā preces apjoma zemākā robeža</t>
    </r>
    <r>
      <rPr>
        <sz val="8"/>
        <color theme="5" tint="-0.249977111117893"/>
        <rFont val="Arial"/>
        <family val="2"/>
        <charset val="186"/>
      </rPr>
      <t xml:space="preserve">  ≥ plānotais apjoms (l) (</t>
    </r>
    <r>
      <rPr>
        <sz val="8"/>
        <color theme="1" tint="0.499984740745262"/>
        <rFont val="Arial"/>
        <family val="2"/>
        <charset val="186"/>
      </rPr>
      <t>specifikācijā [10]</t>
    </r>
    <r>
      <rPr>
        <sz val="8"/>
        <color theme="5" tint="-0.249977111117893"/>
        <rFont val="Arial"/>
        <family val="2"/>
        <charset val="186"/>
      </rPr>
      <t xml:space="preserve">) - 1/2 piedāvātā fasējuma tilpums (l) </t>
    </r>
    <r>
      <rPr>
        <sz val="8"/>
        <color theme="1" tint="0.499984740745262"/>
        <rFont val="Arial"/>
        <family val="2"/>
        <charset val="186"/>
      </rPr>
      <t>([4])</t>
    </r>
    <r>
      <rPr>
        <sz val="8"/>
        <color theme="5" tint="-0.249977111117893"/>
        <rFont val="Arial"/>
        <family val="2"/>
        <charset val="186"/>
      </rPr>
      <t xml:space="preserve">;
</t>
    </r>
    <r>
      <rPr>
        <u/>
        <sz val="8"/>
        <color theme="5" tint="-0.249977111117893"/>
        <rFont val="Arial"/>
        <family val="2"/>
        <charset val="186"/>
      </rPr>
      <t>Kopējā preces apjoma augstākā robeža</t>
    </r>
    <r>
      <rPr>
        <sz val="8"/>
        <color theme="5" tint="-0.249977111117893"/>
        <rFont val="Arial"/>
        <family val="2"/>
        <charset val="186"/>
      </rPr>
      <t xml:space="preserve"> &lt; plānotais apjoms (l) (</t>
    </r>
    <r>
      <rPr>
        <sz val="8"/>
        <color theme="1" tint="0.499984740745262"/>
        <rFont val="Arial"/>
        <family val="2"/>
        <charset val="186"/>
      </rPr>
      <t>specifikācijā [10]</t>
    </r>
    <r>
      <rPr>
        <sz val="8"/>
        <color theme="5" tint="-0.249977111117893"/>
        <rFont val="Arial"/>
        <family val="2"/>
        <charset val="186"/>
      </rPr>
      <t>) + 1/2 piedāvātā fasējuma tilpums) (</t>
    </r>
    <r>
      <rPr>
        <sz val="8"/>
        <color theme="1" tint="0.499984740745262"/>
        <rFont val="Arial"/>
        <family val="2"/>
        <charset val="186"/>
      </rPr>
      <t>[4]</t>
    </r>
    <r>
      <rPr>
        <sz val="8"/>
        <color theme="5" tint="-0.249977111117893"/>
        <rFont val="Arial"/>
        <family val="2"/>
        <charset val="186"/>
      </rPr>
      <t xml:space="preserve">)
</t>
    </r>
    <r>
      <rPr>
        <sz val="8"/>
        <color theme="1" tint="0.499984740745262"/>
        <rFont val="Arial"/>
        <family val="2"/>
        <charset val="186"/>
      </rPr>
      <t>[4]*[6]</t>
    </r>
  </si>
  <si>
    <r>
      <t xml:space="preserve">Fasējumu daudzums (gabalos) </t>
    </r>
    <r>
      <rPr>
        <sz val="8"/>
        <color rgb="FF0070C0"/>
        <rFont val="Arial"/>
        <family val="2"/>
        <charset val="186"/>
      </rPr>
      <t>(specifikācijas 9.kolonna)</t>
    </r>
    <r>
      <rPr>
        <sz val="10"/>
        <color theme="4" tint="-0.249977111117893"/>
        <rFont val="Arial"/>
        <family val="2"/>
      </rPr>
      <t xml:space="preserve">
</t>
    </r>
    <r>
      <rPr>
        <sz val="8"/>
        <color theme="5" tint="-0.249977111117893"/>
        <rFont val="Arial"/>
        <family val="2"/>
        <charset val="186"/>
      </rPr>
      <t>(lai nodrošinātu kopējo pieteikto preces apjomu (</t>
    </r>
    <r>
      <rPr>
        <sz val="8"/>
        <color theme="1" tint="0.499984740745262"/>
        <rFont val="Arial"/>
        <family val="2"/>
        <charset val="186"/>
      </rPr>
      <t>specifikācijā [10]</t>
    </r>
    <r>
      <rPr>
        <sz val="8"/>
        <color theme="5" tint="-0.249977111117893"/>
        <rFont val="Arial"/>
        <family val="2"/>
        <charset val="186"/>
      </rPr>
      <t>) daudzums var tikt mainīts ievērojot piedavātā fasējuma faktisko tilpumu)</t>
    </r>
  </si>
  <si>
    <t>Kopā emalja un grunts:</t>
  </si>
  <si>
    <t>Kopā aerosola krāsa:</t>
  </si>
  <si>
    <t>Kopā šķīdinātāji:</t>
  </si>
  <si>
    <t>1.daļa "Emalja un grunts"</t>
  </si>
  <si>
    <t>2.daļa "Aerosola krāsa"</t>
  </si>
  <si>
    <t>3.daļa "Šķīdinātāji"</t>
  </si>
  <si>
    <t>Alumīnija pretkorozijas grunts - emalja uz alkīda polimēra bāzes metāla virsmu krāsošanai</t>
  </si>
  <si>
    <t>Alkīda spīdīga emalja metāla un koka virsmu krāsošanai</t>
  </si>
  <si>
    <t>Pusmatēta grunts-emalja metāla virsmu krāsošanai</t>
  </si>
  <si>
    <t>Hlorkaučuka emalja</t>
  </si>
  <si>
    <t>Alkīda grunts GF-021</t>
  </si>
  <si>
    <t>Alkīda pretkorozijas grunts metālam</t>
  </si>
  <si>
    <t>Pusspidīga pretkorozijas grunts - emalja metālam uz modificēta alkīdpolimēra bāzes</t>
  </si>
  <si>
    <t>Uzaicinājuma piedāvājuma iesniegšanai tirgus izpētei</t>
  </si>
  <si>
    <t xml:space="preserve"> 2.pielikums</t>
  </si>
  <si>
    <t xml:space="preserve"> “Krāsošanas produkcijas piegāde”</t>
  </si>
  <si>
    <t>Elektrotehniskā pārvalde</t>
  </si>
  <si>
    <t>ep@ldz.lv</t>
  </si>
  <si>
    <t>2024.gada _______________</t>
  </si>
  <si>
    <t>Nr.______________________</t>
  </si>
  <si>
    <t>PIEDĀVĀJUMS TIRGUS IZPĒTEI</t>
  </si>
  <si>
    <t>Pretendents __________________________________,</t>
  </si>
  <si>
    <t>vien.reģ.Nr. __________________________,</t>
  </si>
  <si>
    <t>informē, ka var piegadāt preci, atbilstoši uzaicinājumā un specifikācijā noradītajiem kritērijiem, par cenu (uz piedāvājuma iesniegšanas brīdi):</t>
  </si>
  <si>
    <t>Pretendenta kontāktinformācija:__________________________________________________________________________________________________________________.</t>
  </si>
  <si>
    <t>Pretendenta vadītāja vai pilnvarotās personas amats, vārds un uzvārds  _____________________________________________</t>
  </si>
  <si>
    <t xml:space="preserve"> (datums)                                                                                                                             (paraksts)</t>
  </si>
  <si>
    <t>Pielikumā: preces tehniskās dokumentācijas kopijas (tehniskā datu lapa, ražotāja tehniskā specifikācija u.tml. Pieļaujams iesniegt ziņas par minētās informācijas pieejamību internetā (jānorāda interneta vietnes adrese))</t>
  </si>
  <si>
    <t>VAS “Latvijas dzelzceļš”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</si>
</sst>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186"/>
    </font>
    <font>
      <sz val="11"/>
      <color theme="1"/>
      <name val="Arial"/>
      <family val="2"/>
      <charset val="186"/>
    </font>
    <font>
      <sz val="11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9"/>
      <color theme="1"/>
      <name val="Arial"/>
      <family val="2"/>
      <charset val="186"/>
    </font>
    <font>
      <sz val="9"/>
      <name val="Arial"/>
      <family val="2"/>
      <charset val="186"/>
    </font>
    <font>
      <sz val="10"/>
      <name val="Arial"/>
      <family val="2"/>
      <charset val="186"/>
    </font>
    <font>
      <b/>
      <sz val="9"/>
      <color theme="1"/>
      <name val="Arial"/>
      <family val="2"/>
      <charset val="186"/>
    </font>
    <font>
      <i/>
      <u/>
      <sz val="10"/>
      <color rgb="FF7030A0"/>
      <name val="Arial"/>
      <family val="2"/>
      <charset val="186"/>
    </font>
    <font>
      <sz val="10"/>
      <color rgb="FFFFFFFF"/>
      <name val="Arial"/>
      <family val="2"/>
      <charset val="186"/>
    </font>
    <font>
      <sz val="10"/>
      <color theme="0"/>
      <name val="Arial"/>
      <family val="2"/>
      <charset val="186"/>
    </font>
    <font>
      <sz val="10"/>
      <color rgb="FF00B050"/>
      <name val="Arial"/>
      <family val="2"/>
      <charset val="186"/>
    </font>
    <font>
      <b/>
      <u/>
      <sz val="9"/>
      <color theme="1"/>
      <name val="Arial"/>
      <family val="2"/>
      <charset val="186"/>
    </font>
    <font>
      <b/>
      <u/>
      <sz val="12"/>
      <color theme="1"/>
      <name val="Arial"/>
      <family val="2"/>
      <charset val="186"/>
    </font>
    <font>
      <sz val="9"/>
      <color theme="1" tint="0.499984740745262"/>
      <name val="Arial"/>
      <family val="2"/>
      <charset val="186"/>
    </font>
    <font>
      <sz val="8"/>
      <color rgb="FF0070C0"/>
      <name val="Arial"/>
      <family val="2"/>
      <charset val="186"/>
    </font>
    <font>
      <b/>
      <sz val="9"/>
      <color theme="5" tint="-0.249977111117893"/>
      <name val="Arial"/>
      <family val="2"/>
      <charset val="186"/>
    </font>
    <font>
      <sz val="10"/>
      <color rgb="FF7030A0"/>
      <name val="Arial"/>
      <family val="2"/>
      <charset val="186"/>
    </font>
    <font>
      <sz val="10"/>
      <color theme="1"/>
      <name val="Arial"/>
      <family val="2"/>
    </font>
    <font>
      <sz val="10"/>
      <color theme="4" tint="-0.249977111117893"/>
      <name val="Arial"/>
      <family val="2"/>
    </font>
    <font>
      <sz val="10"/>
      <color theme="1" tint="0.499984740745262"/>
      <name val="Arial"/>
      <family val="2"/>
    </font>
    <font>
      <u/>
      <sz val="10"/>
      <color theme="1"/>
      <name val="Arial"/>
      <family val="2"/>
    </font>
    <font>
      <sz val="8"/>
      <color theme="4" tint="-0.249977111117893"/>
      <name val="Arial"/>
      <family val="2"/>
      <charset val="186"/>
    </font>
    <font>
      <sz val="8"/>
      <color theme="5" tint="-0.249977111117893"/>
      <name val="Arial"/>
      <family val="2"/>
      <charset val="186"/>
    </font>
    <font>
      <u/>
      <sz val="8"/>
      <color theme="5" tint="-0.249977111117893"/>
      <name val="Arial"/>
      <family val="2"/>
      <charset val="186"/>
    </font>
    <font>
      <sz val="8"/>
      <color theme="1" tint="0.499984740745262"/>
      <name val="Arial"/>
      <family val="2"/>
      <charset val="186"/>
    </font>
    <font>
      <b/>
      <sz val="10"/>
      <name val="Arial"/>
      <family val="2"/>
      <charset val="186"/>
    </font>
    <font>
      <b/>
      <sz val="10"/>
      <color theme="5" tint="-0.249977111117893"/>
      <name val="Arial"/>
      <family val="2"/>
      <charset val="186"/>
    </font>
    <font>
      <b/>
      <sz val="11"/>
      <name val="Arial"/>
      <family val="2"/>
      <charset val="186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  <charset val="186"/>
    </font>
    <font>
      <b/>
      <sz val="12"/>
      <color theme="1"/>
      <name val="Arial"/>
      <family val="2"/>
      <charset val="186"/>
    </font>
    <font>
      <sz val="11"/>
      <color rgb="FF000000"/>
      <name val="Arial"/>
      <family val="2"/>
      <charset val="186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</borders>
  <cellStyleXfs count="8">
    <xf numFmtId="0" fontId="0" fillId="0" borderId="0"/>
    <xf numFmtId="0" fontId="7" fillId="0" borderId="0" applyBorder="0"/>
    <xf numFmtId="0" fontId="7" fillId="0" borderId="0"/>
    <xf numFmtId="0" fontId="7" fillId="0" borderId="0"/>
    <xf numFmtId="0" fontId="7" fillId="0" borderId="0"/>
    <xf numFmtId="0" fontId="7" fillId="0" borderId="0" applyBorder="0"/>
    <xf numFmtId="0" fontId="7" fillId="0" borderId="0" applyBorder="0"/>
    <xf numFmtId="0" fontId="30" fillId="0" borderId="0" applyNumberFormat="0" applyFill="0" applyBorder="0" applyAlignment="0" applyProtection="0"/>
  </cellStyleXfs>
  <cellXfs count="109">
    <xf numFmtId="0" fontId="0" fillId="0" borderId="0" xfId="0"/>
    <xf numFmtId="0" fontId="4" fillId="0" borderId="0" xfId="0" applyFont="1"/>
    <xf numFmtId="49" fontId="4" fillId="0" borderId="0" xfId="0" applyNumberFormat="1" applyFont="1" applyBorder="1" applyAlignment="1">
      <alignment horizontal="center" vertical="center" wrapText="1"/>
    </xf>
    <xf numFmtId="0" fontId="5" fillId="0" borderId="0" xfId="0" applyFont="1"/>
    <xf numFmtId="0" fontId="4" fillId="0" borderId="0" xfId="0" applyFont="1" applyFill="1"/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164" fontId="5" fillId="0" borderId="0" xfId="0" applyNumberFormat="1" applyFont="1"/>
    <xf numFmtId="0" fontId="15" fillId="0" borderId="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4" fillId="7" borderId="1" xfId="0" applyFont="1" applyFill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/>
    </xf>
    <xf numFmtId="0" fontId="4" fillId="0" borderId="1" xfId="0" applyFont="1" applyBorder="1"/>
    <xf numFmtId="0" fontId="15" fillId="0" borderId="4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6" borderId="1" xfId="0" applyFont="1" applyFill="1" applyBorder="1"/>
    <xf numFmtId="0" fontId="14" fillId="7" borderId="3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left" vertical="center"/>
    </xf>
    <xf numFmtId="0" fontId="4" fillId="6" borderId="3" xfId="0" applyFont="1" applyFill="1" applyBorder="1"/>
    <xf numFmtId="0" fontId="9" fillId="0" borderId="10" xfId="0" applyFont="1" applyBorder="1" applyAlignment="1">
      <alignment vertical="center"/>
    </xf>
    <xf numFmtId="2" fontId="7" fillId="0" borderId="9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9" fillId="0" borderId="10" xfId="0" applyFont="1" applyBorder="1" applyAlignment="1">
      <alignment vertical="center" wrapText="1"/>
    </xf>
    <xf numFmtId="0" fontId="4" fillId="6" borderId="10" xfId="0" applyFont="1" applyFill="1" applyBorder="1"/>
    <xf numFmtId="1" fontId="7" fillId="0" borderId="4" xfId="0" applyNumberFormat="1" applyFont="1" applyBorder="1" applyAlignment="1">
      <alignment horizontal="center" vertical="center" wrapText="1"/>
    </xf>
    <xf numFmtId="0" fontId="19" fillId="0" borderId="0" xfId="0" applyFont="1" applyFill="1"/>
    <xf numFmtId="0" fontId="19" fillId="7" borderId="8" xfId="0" applyFont="1" applyFill="1" applyBorder="1" applyAlignment="1">
      <alignment horizontal="center" vertical="center" wrapText="1"/>
    </xf>
    <xf numFmtId="0" fontId="19" fillId="7" borderId="7" xfId="0" applyFont="1" applyFill="1" applyBorder="1" applyAlignment="1">
      <alignment horizontal="center" vertical="center" wrapText="1"/>
    </xf>
    <xf numFmtId="1" fontId="7" fillId="0" borderId="4" xfId="0" applyNumberFormat="1" applyFont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165" fontId="13" fillId="7" borderId="1" xfId="0" applyNumberFormat="1" applyFont="1" applyFill="1" applyBorder="1" applyAlignment="1">
      <alignment vertical="center"/>
    </xf>
    <xf numFmtId="165" fontId="7" fillId="0" borderId="1" xfId="0" applyNumberFormat="1" applyFont="1" applyBorder="1" applyAlignment="1">
      <alignment horizontal="center" vertical="center" wrapText="1"/>
    </xf>
    <xf numFmtId="165" fontId="7" fillId="0" borderId="1" xfId="0" applyNumberFormat="1" applyFont="1" applyBorder="1" applyAlignment="1">
      <alignment horizontal="center" vertical="center"/>
    </xf>
    <xf numFmtId="1" fontId="7" fillId="8" borderId="4" xfId="0" applyNumberFormat="1" applyFont="1" applyFill="1" applyBorder="1" applyAlignment="1">
      <alignment horizontal="center" vertical="center" wrapText="1"/>
    </xf>
    <xf numFmtId="0" fontId="13" fillId="7" borderId="3" xfId="0" applyFont="1" applyFill="1" applyBorder="1" applyAlignment="1">
      <alignment vertical="center"/>
    </xf>
    <xf numFmtId="0" fontId="18" fillId="0" borderId="3" xfId="0" applyFont="1" applyFill="1" applyBorder="1" applyAlignment="1">
      <alignment horizontal="left" vertical="center"/>
    </xf>
    <xf numFmtId="0" fontId="7" fillId="8" borderId="3" xfId="0" applyFont="1" applyFill="1" applyBorder="1" applyAlignment="1">
      <alignment horizontal="left" vertical="center" wrapText="1"/>
    </xf>
    <xf numFmtId="0" fontId="4" fillId="8" borderId="3" xfId="0" applyFont="1" applyFill="1" applyBorder="1" applyAlignment="1">
      <alignment horizontal="left" vertical="center" wrapText="1"/>
    </xf>
    <xf numFmtId="0" fontId="10" fillId="8" borderId="3" xfId="0" applyFont="1" applyFill="1" applyBorder="1" applyAlignment="1">
      <alignment horizontal="left" vertical="center"/>
    </xf>
    <xf numFmtId="0" fontId="18" fillId="0" borderId="3" xfId="0" applyFont="1" applyFill="1" applyBorder="1" applyAlignment="1">
      <alignment horizontal="left" vertical="center" wrapText="1"/>
    </xf>
    <xf numFmtId="0" fontId="4" fillId="8" borderId="3" xfId="0" applyFont="1" applyFill="1" applyBorder="1" applyAlignment="1">
      <alignment horizontal="left" vertical="center"/>
    </xf>
    <xf numFmtId="0" fontId="11" fillId="8" borderId="3" xfId="0" applyFont="1" applyFill="1" applyBorder="1" applyAlignment="1">
      <alignment horizontal="left" vertical="center" wrapText="1"/>
    </xf>
    <xf numFmtId="0" fontId="12" fillId="8" borderId="3" xfId="0" applyFont="1" applyFill="1" applyBorder="1" applyAlignment="1">
      <alignment horizontal="left" vertical="center" wrapText="1"/>
    </xf>
    <xf numFmtId="0" fontId="5" fillId="7" borderId="9" xfId="0" applyFont="1" applyFill="1" applyBorder="1" applyAlignment="1">
      <alignment horizontal="center" vertical="center"/>
    </xf>
    <xf numFmtId="0" fontId="5" fillId="7" borderId="10" xfId="0" applyFont="1" applyFill="1" applyBorder="1" applyAlignment="1">
      <alignment vertical="center"/>
    </xf>
    <xf numFmtId="2" fontId="7" fillId="0" borderId="9" xfId="0" applyNumberFormat="1" applyFont="1" applyBorder="1" applyAlignment="1">
      <alignment horizontal="center" vertical="center"/>
    </xf>
    <xf numFmtId="2" fontId="7" fillId="8" borderId="16" xfId="0" applyNumberFormat="1" applyFont="1" applyFill="1" applyBorder="1" applyAlignment="1">
      <alignment horizontal="center" vertical="center" wrapText="1"/>
    </xf>
    <xf numFmtId="2" fontId="7" fillId="8" borderId="9" xfId="0" applyNumberFormat="1" applyFont="1" applyFill="1" applyBorder="1" applyAlignment="1">
      <alignment horizontal="center" vertical="center"/>
    </xf>
    <xf numFmtId="2" fontId="7" fillId="0" borderId="16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2" fontId="7" fillId="6" borderId="18" xfId="0" applyNumberFormat="1" applyFont="1" applyFill="1" applyBorder="1" applyAlignment="1">
      <alignment horizontal="center" vertical="center"/>
    </xf>
    <xf numFmtId="0" fontId="13" fillId="7" borderId="9" xfId="0" applyFont="1" applyFill="1" applyBorder="1" applyAlignment="1">
      <alignment vertical="center"/>
    </xf>
    <xf numFmtId="0" fontId="5" fillId="7" borderId="17" xfId="0" applyFont="1" applyFill="1" applyBorder="1" applyAlignment="1">
      <alignment horizontal="center" vertical="center"/>
    </xf>
    <xf numFmtId="1" fontId="7" fillId="8" borderId="16" xfId="0" applyNumberFormat="1" applyFont="1" applyFill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/>
    </xf>
    <xf numFmtId="1" fontId="7" fillId="6" borderId="4" xfId="0" applyNumberFormat="1" applyFont="1" applyFill="1" applyBorder="1" applyAlignment="1">
      <alignment horizontal="center" vertical="center"/>
    </xf>
    <xf numFmtId="1" fontId="6" fillId="7" borderId="4" xfId="0" applyNumberFormat="1" applyFont="1" applyFill="1" applyBorder="1" applyAlignment="1">
      <alignment horizontal="center" vertical="center"/>
    </xf>
    <xf numFmtId="0" fontId="5" fillId="7" borderId="15" xfId="0" applyFont="1" applyFill="1" applyBorder="1" applyAlignment="1">
      <alignment horizontal="center" vertical="center"/>
    </xf>
    <xf numFmtId="2" fontId="7" fillId="0" borderId="15" xfId="0" applyNumberFormat="1" applyFont="1" applyBorder="1" applyAlignment="1">
      <alignment horizontal="center" vertical="center"/>
    </xf>
    <xf numFmtId="2" fontId="28" fillId="0" borderId="15" xfId="0" applyNumberFormat="1" applyFont="1" applyBorder="1" applyAlignment="1">
      <alignment horizontal="center" vertical="center" wrapText="1"/>
    </xf>
    <xf numFmtId="2" fontId="28" fillId="0" borderId="15" xfId="0" applyNumberFormat="1" applyFont="1" applyBorder="1" applyAlignment="1">
      <alignment horizontal="center" vertical="center"/>
    </xf>
    <xf numFmtId="2" fontId="28" fillId="6" borderId="15" xfId="0" applyNumberFormat="1" applyFont="1" applyFill="1" applyBorder="1" applyAlignment="1">
      <alignment horizontal="center" vertical="center"/>
    </xf>
    <xf numFmtId="2" fontId="17" fillId="7" borderId="15" xfId="0" applyNumberFormat="1" applyFont="1" applyFill="1" applyBorder="1" applyAlignment="1">
      <alignment horizontal="center" vertical="center"/>
    </xf>
    <xf numFmtId="0" fontId="8" fillId="7" borderId="10" xfId="0" applyFont="1" applyFill="1" applyBorder="1" applyAlignment="1">
      <alignment horizontal="center" vertical="center"/>
    </xf>
    <xf numFmtId="2" fontId="27" fillId="0" borderId="10" xfId="0" applyNumberFormat="1" applyFont="1" applyBorder="1" applyAlignment="1">
      <alignment horizontal="center" vertical="center"/>
    </xf>
    <xf numFmtId="2" fontId="7" fillId="8" borderId="9" xfId="0" applyNumberFormat="1" applyFont="1" applyFill="1" applyBorder="1" applyAlignment="1">
      <alignment horizontal="center" vertical="center" wrapText="1"/>
    </xf>
    <xf numFmtId="2" fontId="27" fillId="0" borderId="10" xfId="0" applyNumberFormat="1" applyFont="1" applyBorder="1" applyAlignment="1">
      <alignment horizontal="center" vertical="center" wrapText="1"/>
    </xf>
    <xf numFmtId="2" fontId="7" fillId="6" borderId="9" xfId="0" applyNumberFormat="1" applyFont="1" applyFill="1" applyBorder="1" applyAlignment="1">
      <alignment horizontal="center" vertical="center"/>
    </xf>
    <xf numFmtId="0" fontId="13" fillId="7" borderId="10" xfId="0" applyFont="1" applyFill="1" applyBorder="1" applyAlignment="1">
      <alignment vertical="center"/>
    </xf>
    <xf numFmtId="165" fontId="29" fillId="6" borderId="1" xfId="0" applyNumberFormat="1" applyFont="1" applyFill="1" applyBorder="1" applyAlignment="1">
      <alignment horizontal="right" vertical="center"/>
    </xf>
    <xf numFmtId="2" fontId="27" fillId="9" borderId="10" xfId="0" applyNumberFormat="1" applyFont="1" applyFill="1" applyBorder="1" applyAlignment="1">
      <alignment horizontal="center" vertical="center"/>
    </xf>
    <xf numFmtId="165" fontId="29" fillId="6" borderId="5" xfId="0" applyNumberFormat="1" applyFont="1" applyFill="1" applyBorder="1" applyAlignment="1">
      <alignment horizontal="right" vertical="center"/>
    </xf>
    <xf numFmtId="2" fontId="27" fillId="9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1" fillId="0" borderId="0" xfId="7" applyFont="1" applyAlignment="1">
      <alignment horizontal="right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33" fillId="0" borderId="0" xfId="0" applyFont="1" applyAlignment="1">
      <alignment vertical="center"/>
    </xf>
    <xf numFmtId="165" fontId="29" fillId="6" borderId="0" xfId="0" applyNumberFormat="1" applyFont="1" applyFill="1" applyBorder="1" applyAlignment="1">
      <alignment horizontal="right" vertical="center"/>
    </xf>
    <xf numFmtId="2" fontId="27" fillId="9" borderId="0" xfId="0" applyNumberFormat="1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/>
    </xf>
    <xf numFmtId="0" fontId="32" fillId="0" borderId="0" xfId="0" applyFont="1" applyAlignment="1">
      <alignment horizontal="center"/>
    </xf>
    <xf numFmtId="0" fontId="19" fillId="4" borderId="3" xfId="0" applyFont="1" applyFill="1" applyBorder="1" applyAlignment="1">
      <alignment horizontal="center" vertical="center"/>
    </xf>
    <xf numFmtId="0" fontId="19" fillId="7" borderId="9" xfId="0" applyFont="1" applyFill="1" applyBorder="1" applyAlignment="1">
      <alignment horizontal="center" vertical="center" wrapText="1"/>
    </xf>
    <xf numFmtId="0" fontId="19" fillId="7" borderId="10" xfId="0" applyFont="1" applyFill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9" fillId="3" borderId="0" xfId="0" applyFont="1" applyFill="1" applyBorder="1" applyAlignment="1">
      <alignment horizontal="center" vertical="center" wrapText="1"/>
    </xf>
    <xf numFmtId="0" fontId="19" fillId="5" borderId="12" xfId="0" applyFont="1" applyFill="1" applyBorder="1" applyAlignment="1">
      <alignment horizontal="center" vertical="center" wrapText="1"/>
    </xf>
    <xf numFmtId="0" fontId="19" fillId="5" borderId="13" xfId="0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1" fillId="0" borderId="0" xfId="0" applyFont="1"/>
  </cellXfs>
  <cellStyles count="8">
    <cellStyle name="Hipersaite" xfId="7" builtinId="8"/>
    <cellStyle name="Normal 10" xfId="2" xr:uid="{AB74119D-4EAF-4AD5-B03B-98986E9F98B7}"/>
    <cellStyle name="Normal 11" xfId="1" xr:uid="{FE01683F-0CCB-4486-B101-CC8678E8C0FA}"/>
    <cellStyle name="Normal 18" xfId="3" xr:uid="{46064CE1-C599-493E-9DE1-339CFE0CBB94}"/>
    <cellStyle name="Normal 3 2" xfId="6" xr:uid="{7154BA74-11BB-40CB-B5C9-9F0811094A81}"/>
    <cellStyle name="Normal 4 2" xfId="4" xr:uid="{BBB45580-BC3F-4032-9D35-595423CF1EB6}"/>
    <cellStyle name="Normal 4 3" xfId="5" xr:uid="{7FB433F4-25EC-4E22-9FF2-6E2555889D9C}"/>
    <cellStyle name="Parasts" xfId="0" builtinId="0"/>
  </cellStyles>
  <dxfs count="0"/>
  <tableStyles count="0" defaultTableStyle="TableStyleMedium2" defaultPivotStyle="PivotStyleLight16"/>
  <colors>
    <mruColors>
      <color rgb="FFFF99FF"/>
      <color rgb="FFFF00FF"/>
      <color rgb="FFB4B0A0"/>
      <color rgb="FFCB902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p@ldz.l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84"/>
  <sheetViews>
    <sheetView tabSelected="1" topLeftCell="A74" zoomScale="85" zoomScaleNormal="85" workbookViewId="0">
      <selection activeCell="C88" sqref="C88"/>
    </sheetView>
  </sheetViews>
  <sheetFormatPr defaultColWidth="9.1796875" defaultRowHeight="12.5" x14ac:dyDescent="0.25"/>
  <cols>
    <col min="1" max="1" width="2.1796875" style="1" customWidth="1"/>
    <col min="2" max="2" width="4.54296875" style="1" customWidth="1"/>
    <col min="3" max="4" width="51.453125" style="1" customWidth="1"/>
    <col min="5" max="5" width="18.54296875" style="1" customWidth="1"/>
    <col min="6" max="6" width="7.7265625" style="1" customWidth="1"/>
    <col min="7" max="7" width="20.81640625" style="3" customWidth="1"/>
    <col min="8" max="8" width="35.81640625" style="1" customWidth="1"/>
    <col min="9" max="11" width="11.26953125" style="1" customWidth="1"/>
    <col min="12" max="12" width="7.453125" style="4" customWidth="1"/>
    <col min="13" max="16384" width="9.1796875" style="1"/>
  </cols>
  <sheetData>
    <row r="1" spans="2:13" x14ac:dyDescent="0.25">
      <c r="H1" s="105"/>
      <c r="I1" s="105"/>
      <c r="J1" s="105"/>
      <c r="K1" s="106" t="s">
        <v>66</v>
      </c>
    </row>
    <row r="2" spans="2:13" x14ac:dyDescent="0.25">
      <c r="H2" s="105"/>
      <c r="I2" s="105"/>
      <c r="J2" s="105"/>
      <c r="K2" s="106" t="s">
        <v>68</v>
      </c>
    </row>
    <row r="3" spans="2:13" x14ac:dyDescent="0.25">
      <c r="H3" s="105"/>
      <c r="I3" s="105"/>
      <c r="J3" s="105"/>
      <c r="K3" s="107" t="s">
        <v>67</v>
      </c>
    </row>
    <row r="4" spans="2:13" ht="14" x14ac:dyDescent="0.25">
      <c r="B4" s="84" t="s">
        <v>71</v>
      </c>
      <c r="C4" s="84"/>
      <c r="H4" s="105"/>
      <c r="I4" s="105"/>
      <c r="J4" s="105"/>
      <c r="K4" s="105"/>
    </row>
    <row r="5" spans="2:13" ht="14" x14ac:dyDescent="0.25">
      <c r="B5" s="84" t="s">
        <v>72</v>
      </c>
      <c r="C5" s="84"/>
    </row>
    <row r="6" spans="2:13" ht="14" x14ac:dyDescent="0.3">
      <c r="J6" s="108" t="s">
        <v>81</v>
      </c>
    </row>
    <row r="7" spans="2:13" ht="14" x14ac:dyDescent="0.25">
      <c r="K7" s="81" t="s">
        <v>69</v>
      </c>
    </row>
    <row r="8" spans="2:13" ht="14" x14ac:dyDescent="0.3">
      <c r="K8" s="82" t="s">
        <v>70</v>
      </c>
    </row>
    <row r="9" spans="2:13" ht="15.5" x14ac:dyDescent="0.35">
      <c r="B9" s="95" t="s">
        <v>73</v>
      </c>
      <c r="C9" s="95"/>
      <c r="D9" s="95"/>
      <c r="E9" s="95"/>
      <c r="F9" s="95"/>
      <c r="G9" s="95"/>
      <c r="H9" s="95"/>
      <c r="I9" s="95"/>
      <c r="J9" s="95"/>
      <c r="K9" s="95"/>
    </row>
    <row r="10" spans="2:13" ht="15.5" x14ac:dyDescent="0.35">
      <c r="B10" s="95" t="s">
        <v>68</v>
      </c>
      <c r="C10" s="95"/>
      <c r="D10" s="95"/>
      <c r="E10" s="95"/>
      <c r="F10" s="95"/>
      <c r="G10" s="95"/>
      <c r="H10" s="95"/>
      <c r="I10" s="95"/>
      <c r="J10" s="95"/>
      <c r="K10" s="95"/>
    </row>
    <row r="11" spans="2:13" ht="14" x14ac:dyDescent="0.25">
      <c r="B11" s="83" t="s">
        <v>74</v>
      </c>
    </row>
    <row r="12" spans="2:13" ht="14" x14ac:dyDescent="0.25">
      <c r="B12" s="83" t="s">
        <v>75</v>
      </c>
    </row>
    <row r="13" spans="2:13" ht="14" x14ac:dyDescent="0.25">
      <c r="B13" s="83" t="s">
        <v>76</v>
      </c>
    </row>
    <row r="15" spans="2:13" ht="72.75" customHeight="1" x14ac:dyDescent="0.25">
      <c r="B15" s="93" t="s">
        <v>0</v>
      </c>
      <c r="C15" s="94" t="s">
        <v>1</v>
      </c>
      <c r="D15" s="96" t="s">
        <v>32</v>
      </c>
      <c r="E15" s="97" t="s">
        <v>33</v>
      </c>
      <c r="F15" s="98"/>
      <c r="G15" s="99" t="s">
        <v>52</v>
      </c>
      <c r="H15" s="101" t="s">
        <v>51</v>
      </c>
      <c r="I15" s="103" t="s">
        <v>47</v>
      </c>
      <c r="J15" s="89" t="s">
        <v>48</v>
      </c>
      <c r="K15" s="91" t="s">
        <v>49</v>
      </c>
      <c r="L15" s="32"/>
    </row>
    <row r="16" spans="2:13" ht="57" customHeight="1" x14ac:dyDescent="0.25">
      <c r="B16" s="93"/>
      <c r="C16" s="94"/>
      <c r="D16" s="96"/>
      <c r="E16" s="34" t="s">
        <v>50</v>
      </c>
      <c r="F16" s="33" t="s">
        <v>34</v>
      </c>
      <c r="G16" s="100"/>
      <c r="H16" s="102"/>
      <c r="I16" s="104"/>
      <c r="J16" s="90"/>
      <c r="K16" s="92"/>
      <c r="L16" s="32"/>
      <c r="M16" s="2"/>
    </row>
    <row r="17" spans="2:12" x14ac:dyDescent="0.25">
      <c r="B17" s="8" t="s">
        <v>37</v>
      </c>
      <c r="C17" s="9" t="s">
        <v>38</v>
      </c>
      <c r="D17" s="9" t="s">
        <v>39</v>
      </c>
      <c r="E17" s="10" t="s">
        <v>40</v>
      </c>
      <c r="F17" s="13" t="s">
        <v>41</v>
      </c>
      <c r="G17" s="19" t="s">
        <v>42</v>
      </c>
      <c r="H17" s="11" t="s">
        <v>43</v>
      </c>
      <c r="I17" s="12" t="s">
        <v>44</v>
      </c>
      <c r="J17" s="9" t="s">
        <v>45</v>
      </c>
      <c r="K17" s="13" t="s">
        <v>46</v>
      </c>
      <c r="L17" s="6"/>
    </row>
    <row r="18" spans="2:12" ht="15" customHeight="1" x14ac:dyDescent="0.25">
      <c r="B18" s="14"/>
      <c r="C18" s="23" t="s">
        <v>56</v>
      </c>
      <c r="D18" s="42"/>
      <c r="E18" s="51"/>
      <c r="F18" s="52"/>
      <c r="G18" s="62"/>
      <c r="H18" s="65"/>
      <c r="I18" s="51"/>
      <c r="J18" s="37"/>
      <c r="K18" s="71"/>
      <c r="L18" s="6"/>
    </row>
    <row r="19" spans="2:12" ht="26" x14ac:dyDescent="0.25">
      <c r="B19" s="5"/>
      <c r="C19" s="15" t="s">
        <v>59</v>
      </c>
      <c r="D19" s="43"/>
      <c r="E19" s="53"/>
      <c r="F19" s="26"/>
      <c r="G19" s="35"/>
      <c r="H19" s="66"/>
      <c r="I19" s="53"/>
      <c r="J19" s="36"/>
      <c r="K19" s="72"/>
      <c r="L19" s="6" t="s">
        <v>2</v>
      </c>
    </row>
    <row r="20" spans="2:12" ht="13" x14ac:dyDescent="0.25">
      <c r="B20" s="5">
        <v>1</v>
      </c>
      <c r="C20" s="16" t="s">
        <v>3</v>
      </c>
      <c r="D20" s="44"/>
      <c r="E20" s="54"/>
      <c r="F20" s="28" t="s">
        <v>35</v>
      </c>
      <c r="G20" s="41"/>
      <c r="H20" s="67">
        <f>ROUND(E20*G20,2)</f>
        <v>0</v>
      </c>
      <c r="I20" s="73"/>
      <c r="J20" s="39" t="e">
        <f>ROUND(I20/E20,5)</f>
        <v>#DIV/0!</v>
      </c>
      <c r="K20" s="74">
        <f>ROUND(G20*I20,2)</f>
        <v>0</v>
      </c>
      <c r="L20" s="6" t="s">
        <v>2</v>
      </c>
    </row>
    <row r="21" spans="2:12" ht="13" x14ac:dyDescent="0.25">
      <c r="B21" s="5">
        <v>2</v>
      </c>
      <c r="C21" s="16" t="s">
        <v>3</v>
      </c>
      <c r="D21" s="44"/>
      <c r="E21" s="54"/>
      <c r="F21" s="28" t="s">
        <v>35</v>
      </c>
      <c r="G21" s="41"/>
      <c r="H21" s="67">
        <f t="shared" ref="H21:H75" si="0">ROUND(E21*G21,2)</f>
        <v>0</v>
      </c>
      <c r="I21" s="73"/>
      <c r="J21" s="39" t="e">
        <f t="shared" ref="J21:J75" si="1">ROUND(I21/E21,5)</f>
        <v>#DIV/0!</v>
      </c>
      <c r="K21" s="74">
        <f t="shared" ref="K21:K75" si="2">ROUND(G21*I21,2)</f>
        <v>0</v>
      </c>
      <c r="L21" s="6" t="s">
        <v>2</v>
      </c>
    </row>
    <row r="22" spans="2:12" ht="13" x14ac:dyDescent="0.25">
      <c r="B22" s="18"/>
      <c r="C22" s="15" t="s">
        <v>60</v>
      </c>
      <c r="D22" s="43"/>
      <c r="E22" s="53"/>
      <c r="F22" s="26"/>
      <c r="G22" s="35"/>
      <c r="H22" s="68"/>
      <c r="I22" s="53"/>
      <c r="J22" s="40"/>
      <c r="K22" s="72"/>
      <c r="L22" s="6"/>
    </row>
    <row r="23" spans="2:12" ht="13" x14ac:dyDescent="0.25">
      <c r="B23" s="5">
        <v>1</v>
      </c>
      <c r="C23" s="20" t="s">
        <v>4</v>
      </c>
      <c r="D23" s="45"/>
      <c r="E23" s="55"/>
      <c r="F23" s="28" t="s">
        <v>35</v>
      </c>
      <c r="G23" s="41"/>
      <c r="H23" s="67">
        <f t="shared" si="0"/>
        <v>0</v>
      </c>
      <c r="I23" s="73"/>
      <c r="J23" s="39" t="e">
        <f t="shared" si="1"/>
        <v>#DIV/0!</v>
      </c>
      <c r="K23" s="74">
        <f>ROUND(G23*I23,2)</f>
        <v>0</v>
      </c>
      <c r="L23" s="6"/>
    </row>
    <row r="24" spans="2:12" ht="13" x14ac:dyDescent="0.25">
      <c r="B24" s="5">
        <v>2</v>
      </c>
      <c r="C24" s="20" t="s">
        <v>4</v>
      </c>
      <c r="D24" s="45"/>
      <c r="E24" s="54"/>
      <c r="F24" s="28" t="s">
        <v>35</v>
      </c>
      <c r="G24" s="41"/>
      <c r="H24" s="67">
        <f t="shared" si="0"/>
        <v>0</v>
      </c>
      <c r="I24" s="73"/>
      <c r="J24" s="39" t="e">
        <f t="shared" si="1"/>
        <v>#DIV/0!</v>
      </c>
      <c r="K24" s="74">
        <f t="shared" si="2"/>
        <v>0</v>
      </c>
      <c r="L24" s="6"/>
    </row>
    <row r="25" spans="2:12" ht="13" x14ac:dyDescent="0.25">
      <c r="B25" s="5">
        <v>3</v>
      </c>
      <c r="C25" s="20" t="s">
        <v>5</v>
      </c>
      <c r="D25" s="45"/>
      <c r="E25" s="54"/>
      <c r="F25" s="28" t="s">
        <v>35</v>
      </c>
      <c r="G25" s="41"/>
      <c r="H25" s="67">
        <f t="shared" si="0"/>
        <v>0</v>
      </c>
      <c r="I25" s="73"/>
      <c r="J25" s="39" t="e">
        <f t="shared" si="1"/>
        <v>#DIV/0!</v>
      </c>
      <c r="K25" s="74">
        <f t="shared" si="2"/>
        <v>0</v>
      </c>
      <c r="L25" s="6"/>
    </row>
    <row r="26" spans="2:12" ht="13" x14ac:dyDescent="0.25">
      <c r="B26" s="5">
        <v>4</v>
      </c>
      <c r="C26" s="20" t="s">
        <v>5</v>
      </c>
      <c r="D26" s="45"/>
      <c r="E26" s="54"/>
      <c r="F26" s="28" t="s">
        <v>35</v>
      </c>
      <c r="G26" s="41"/>
      <c r="H26" s="67">
        <f t="shared" si="0"/>
        <v>0</v>
      </c>
      <c r="I26" s="73"/>
      <c r="J26" s="39" t="e">
        <f t="shared" si="1"/>
        <v>#DIV/0!</v>
      </c>
      <c r="K26" s="74">
        <f t="shared" si="2"/>
        <v>0</v>
      </c>
      <c r="L26" s="6"/>
    </row>
    <row r="27" spans="2:12" ht="13" x14ac:dyDescent="0.25">
      <c r="B27" s="5">
        <v>5</v>
      </c>
      <c r="C27" s="20" t="s">
        <v>6</v>
      </c>
      <c r="D27" s="45"/>
      <c r="E27" s="54"/>
      <c r="F27" s="28" t="s">
        <v>35</v>
      </c>
      <c r="G27" s="41"/>
      <c r="H27" s="67">
        <f t="shared" si="0"/>
        <v>0</v>
      </c>
      <c r="I27" s="73"/>
      <c r="J27" s="39" t="e">
        <f t="shared" si="1"/>
        <v>#DIV/0!</v>
      </c>
      <c r="K27" s="74">
        <f t="shared" si="2"/>
        <v>0</v>
      </c>
      <c r="L27" s="6"/>
    </row>
    <row r="28" spans="2:12" ht="13" x14ac:dyDescent="0.25">
      <c r="B28" s="5">
        <v>6</v>
      </c>
      <c r="C28" s="20" t="s">
        <v>6</v>
      </c>
      <c r="D28" s="45"/>
      <c r="E28" s="54"/>
      <c r="F28" s="28" t="s">
        <v>35</v>
      </c>
      <c r="G28" s="41"/>
      <c r="H28" s="67">
        <f t="shared" si="0"/>
        <v>0</v>
      </c>
      <c r="I28" s="73"/>
      <c r="J28" s="39" t="e">
        <f t="shared" si="1"/>
        <v>#DIV/0!</v>
      </c>
      <c r="K28" s="74">
        <f t="shared" si="2"/>
        <v>0</v>
      </c>
      <c r="L28" s="6"/>
    </row>
    <row r="29" spans="2:12" ht="13" x14ac:dyDescent="0.25">
      <c r="B29" s="5">
        <v>7</v>
      </c>
      <c r="C29" s="20" t="s">
        <v>7</v>
      </c>
      <c r="D29" s="45"/>
      <c r="E29" s="54"/>
      <c r="F29" s="28" t="s">
        <v>35</v>
      </c>
      <c r="G29" s="41"/>
      <c r="H29" s="67">
        <f t="shared" si="0"/>
        <v>0</v>
      </c>
      <c r="I29" s="73"/>
      <c r="J29" s="39" t="e">
        <f t="shared" si="1"/>
        <v>#DIV/0!</v>
      </c>
      <c r="K29" s="74">
        <f t="shared" si="2"/>
        <v>0</v>
      </c>
      <c r="L29" s="6"/>
    </row>
    <row r="30" spans="2:12" ht="13" x14ac:dyDescent="0.25">
      <c r="B30" s="5">
        <v>8</v>
      </c>
      <c r="C30" s="20" t="s">
        <v>7</v>
      </c>
      <c r="D30" s="45"/>
      <c r="E30" s="54"/>
      <c r="F30" s="28" t="s">
        <v>35</v>
      </c>
      <c r="G30" s="41"/>
      <c r="H30" s="67">
        <f t="shared" si="0"/>
        <v>0</v>
      </c>
      <c r="I30" s="73"/>
      <c r="J30" s="39" t="e">
        <f t="shared" si="1"/>
        <v>#DIV/0!</v>
      </c>
      <c r="K30" s="74">
        <f t="shared" si="2"/>
        <v>0</v>
      </c>
      <c r="L30" s="6"/>
    </row>
    <row r="31" spans="2:12" ht="13" x14ac:dyDescent="0.25">
      <c r="B31" s="5">
        <v>9</v>
      </c>
      <c r="C31" s="20" t="s">
        <v>7</v>
      </c>
      <c r="D31" s="45"/>
      <c r="E31" s="54"/>
      <c r="F31" s="28" t="s">
        <v>35</v>
      </c>
      <c r="G31" s="41"/>
      <c r="H31" s="67">
        <f t="shared" si="0"/>
        <v>0</v>
      </c>
      <c r="I31" s="73"/>
      <c r="J31" s="39" t="e">
        <f t="shared" si="1"/>
        <v>#DIV/0!</v>
      </c>
      <c r="K31" s="74">
        <f t="shared" si="2"/>
        <v>0</v>
      </c>
      <c r="L31" s="6"/>
    </row>
    <row r="32" spans="2:12" ht="13" x14ac:dyDescent="0.25">
      <c r="B32" s="5">
        <v>10</v>
      </c>
      <c r="C32" s="20" t="s">
        <v>8</v>
      </c>
      <c r="D32" s="45"/>
      <c r="E32" s="54"/>
      <c r="F32" s="28" t="s">
        <v>35</v>
      </c>
      <c r="G32" s="41"/>
      <c r="H32" s="67">
        <f t="shared" si="0"/>
        <v>0</v>
      </c>
      <c r="I32" s="73"/>
      <c r="J32" s="39" t="e">
        <f t="shared" si="1"/>
        <v>#DIV/0!</v>
      </c>
      <c r="K32" s="74">
        <f t="shared" si="2"/>
        <v>0</v>
      </c>
      <c r="L32" s="6"/>
    </row>
    <row r="33" spans="2:12" ht="13" x14ac:dyDescent="0.25">
      <c r="B33" s="5">
        <v>11</v>
      </c>
      <c r="C33" s="17" t="s">
        <v>9</v>
      </c>
      <c r="D33" s="46"/>
      <c r="E33" s="54"/>
      <c r="F33" s="28" t="s">
        <v>35</v>
      </c>
      <c r="G33" s="41"/>
      <c r="H33" s="67">
        <f t="shared" si="0"/>
        <v>0</v>
      </c>
      <c r="I33" s="73"/>
      <c r="J33" s="39" t="e">
        <f t="shared" si="1"/>
        <v>#DIV/0!</v>
      </c>
      <c r="K33" s="74">
        <f t="shared" si="2"/>
        <v>0</v>
      </c>
      <c r="L33" s="6"/>
    </row>
    <row r="34" spans="2:12" ht="13" x14ac:dyDescent="0.25">
      <c r="B34" s="5">
        <v>12</v>
      </c>
      <c r="C34" s="17" t="s">
        <v>9</v>
      </c>
      <c r="D34" s="46"/>
      <c r="E34" s="54"/>
      <c r="F34" s="28" t="s">
        <v>35</v>
      </c>
      <c r="G34" s="41"/>
      <c r="H34" s="67">
        <f t="shared" si="0"/>
        <v>0</v>
      </c>
      <c r="I34" s="73"/>
      <c r="J34" s="39" t="e">
        <f t="shared" si="1"/>
        <v>#DIV/0!</v>
      </c>
      <c r="K34" s="74">
        <f t="shared" si="2"/>
        <v>0</v>
      </c>
      <c r="L34" s="6"/>
    </row>
    <row r="35" spans="2:12" ht="13" x14ac:dyDescent="0.25">
      <c r="B35" s="5">
        <v>13</v>
      </c>
      <c r="C35" s="17" t="s">
        <v>9</v>
      </c>
      <c r="D35" s="46"/>
      <c r="E35" s="54"/>
      <c r="F35" s="28" t="s">
        <v>35</v>
      </c>
      <c r="G35" s="41"/>
      <c r="H35" s="67">
        <f t="shared" si="0"/>
        <v>0</v>
      </c>
      <c r="I35" s="73"/>
      <c r="J35" s="39" t="e">
        <f t="shared" si="1"/>
        <v>#DIV/0!</v>
      </c>
      <c r="K35" s="74">
        <f t="shared" si="2"/>
        <v>0</v>
      </c>
      <c r="L35" s="6"/>
    </row>
    <row r="36" spans="2:12" ht="13" x14ac:dyDescent="0.25">
      <c r="B36" s="5">
        <v>14</v>
      </c>
      <c r="C36" s="20" t="s">
        <v>10</v>
      </c>
      <c r="D36" s="45"/>
      <c r="E36" s="54"/>
      <c r="F36" s="28" t="s">
        <v>35</v>
      </c>
      <c r="G36" s="41"/>
      <c r="H36" s="67">
        <f t="shared" si="0"/>
        <v>0</v>
      </c>
      <c r="I36" s="73"/>
      <c r="J36" s="39" t="e">
        <f t="shared" si="1"/>
        <v>#DIV/0!</v>
      </c>
      <c r="K36" s="74">
        <f t="shared" si="2"/>
        <v>0</v>
      </c>
      <c r="L36" s="6"/>
    </row>
    <row r="37" spans="2:12" ht="13" x14ac:dyDescent="0.25">
      <c r="B37" s="5">
        <v>15</v>
      </c>
      <c r="C37" s="20" t="s">
        <v>10</v>
      </c>
      <c r="D37" s="45"/>
      <c r="E37" s="54"/>
      <c r="F37" s="28" t="s">
        <v>35</v>
      </c>
      <c r="G37" s="41"/>
      <c r="H37" s="67">
        <f t="shared" si="0"/>
        <v>0</v>
      </c>
      <c r="I37" s="73"/>
      <c r="J37" s="39" t="e">
        <f t="shared" si="1"/>
        <v>#DIV/0!</v>
      </c>
      <c r="K37" s="74">
        <f t="shared" si="2"/>
        <v>0</v>
      </c>
      <c r="L37" s="6"/>
    </row>
    <row r="38" spans="2:12" ht="13" x14ac:dyDescent="0.25">
      <c r="B38" s="5">
        <v>16</v>
      </c>
      <c r="C38" s="20" t="s">
        <v>11</v>
      </c>
      <c r="D38" s="45"/>
      <c r="E38" s="54"/>
      <c r="F38" s="28" t="s">
        <v>35</v>
      </c>
      <c r="G38" s="41"/>
      <c r="H38" s="67">
        <f t="shared" si="0"/>
        <v>0</v>
      </c>
      <c r="I38" s="73"/>
      <c r="J38" s="39" t="e">
        <f t="shared" si="1"/>
        <v>#DIV/0!</v>
      </c>
      <c r="K38" s="74">
        <f t="shared" si="2"/>
        <v>0</v>
      </c>
      <c r="L38" s="6"/>
    </row>
    <row r="39" spans="2:12" ht="15" customHeight="1" x14ac:dyDescent="0.25">
      <c r="B39" s="5">
        <v>17</v>
      </c>
      <c r="C39" s="16" t="s">
        <v>30</v>
      </c>
      <c r="D39" s="44"/>
      <c r="E39" s="54"/>
      <c r="F39" s="28" t="s">
        <v>35</v>
      </c>
      <c r="G39" s="41"/>
      <c r="H39" s="67">
        <f t="shared" si="0"/>
        <v>0</v>
      </c>
      <c r="I39" s="73"/>
      <c r="J39" s="39" t="e">
        <f t="shared" si="1"/>
        <v>#DIV/0!</v>
      </c>
      <c r="K39" s="74">
        <f t="shared" si="2"/>
        <v>0</v>
      </c>
      <c r="L39" s="6"/>
    </row>
    <row r="40" spans="2:12" ht="13" x14ac:dyDescent="0.25">
      <c r="B40" s="18"/>
      <c r="C40" s="15" t="s">
        <v>61</v>
      </c>
      <c r="D40" s="43"/>
      <c r="E40" s="53"/>
      <c r="F40" s="26"/>
      <c r="G40" s="35"/>
      <c r="H40" s="68"/>
      <c r="I40" s="53"/>
      <c r="J40" s="40"/>
      <c r="K40" s="72"/>
      <c r="L40" s="6"/>
    </row>
    <row r="41" spans="2:12" ht="13" x14ac:dyDescent="0.25">
      <c r="B41" s="5">
        <v>1</v>
      </c>
      <c r="C41" s="17" t="s">
        <v>9</v>
      </c>
      <c r="D41" s="46"/>
      <c r="E41" s="54"/>
      <c r="F41" s="28" t="s">
        <v>35</v>
      </c>
      <c r="G41" s="41"/>
      <c r="H41" s="67">
        <f t="shared" si="0"/>
        <v>0</v>
      </c>
      <c r="I41" s="73"/>
      <c r="J41" s="39" t="e">
        <f t="shared" si="1"/>
        <v>#DIV/0!</v>
      </c>
      <c r="K41" s="74">
        <f t="shared" si="2"/>
        <v>0</v>
      </c>
      <c r="L41" s="6"/>
    </row>
    <row r="42" spans="2:12" ht="13" x14ac:dyDescent="0.25">
      <c r="B42" s="5">
        <v>2</v>
      </c>
      <c r="C42" s="17" t="s">
        <v>9</v>
      </c>
      <c r="D42" s="46"/>
      <c r="E42" s="54"/>
      <c r="F42" s="28" t="s">
        <v>35</v>
      </c>
      <c r="G42" s="41"/>
      <c r="H42" s="67">
        <f t="shared" si="0"/>
        <v>0</v>
      </c>
      <c r="I42" s="73"/>
      <c r="J42" s="39" t="e">
        <f t="shared" si="1"/>
        <v>#DIV/0!</v>
      </c>
      <c r="K42" s="74">
        <f t="shared" si="2"/>
        <v>0</v>
      </c>
      <c r="L42" s="6"/>
    </row>
    <row r="43" spans="2:12" ht="13" x14ac:dyDescent="0.25">
      <c r="B43" s="18"/>
      <c r="C43" s="15" t="s">
        <v>62</v>
      </c>
      <c r="D43" s="43"/>
      <c r="E43" s="56"/>
      <c r="F43" s="57"/>
      <c r="G43" s="35"/>
      <c r="H43" s="68"/>
      <c r="I43" s="53"/>
      <c r="J43" s="40"/>
      <c r="K43" s="72"/>
      <c r="L43" s="6"/>
    </row>
    <row r="44" spans="2:12" ht="13" x14ac:dyDescent="0.25">
      <c r="B44" s="5">
        <v>1</v>
      </c>
      <c r="C44" s="17" t="s">
        <v>9</v>
      </c>
      <c r="D44" s="46"/>
      <c r="E44" s="54"/>
      <c r="F44" s="28" t="s">
        <v>35</v>
      </c>
      <c r="G44" s="41"/>
      <c r="H44" s="67">
        <f t="shared" si="0"/>
        <v>0</v>
      </c>
      <c r="I44" s="73"/>
      <c r="J44" s="39" t="e">
        <f t="shared" si="1"/>
        <v>#DIV/0!</v>
      </c>
      <c r="K44" s="74">
        <f t="shared" si="2"/>
        <v>0</v>
      </c>
      <c r="L44" s="6"/>
    </row>
    <row r="45" spans="2:12" ht="13" x14ac:dyDescent="0.25">
      <c r="B45" s="18"/>
      <c r="C45" s="15" t="s">
        <v>63</v>
      </c>
      <c r="D45" s="47"/>
      <c r="E45" s="27"/>
      <c r="F45" s="29"/>
      <c r="G45" s="31"/>
      <c r="H45" s="67"/>
      <c r="I45" s="27"/>
      <c r="J45" s="39"/>
      <c r="K45" s="74"/>
      <c r="L45" s="6"/>
    </row>
    <row r="46" spans="2:12" ht="13" x14ac:dyDescent="0.25">
      <c r="B46" s="5">
        <v>1</v>
      </c>
      <c r="C46" s="24" t="s">
        <v>12</v>
      </c>
      <c r="D46" s="48"/>
      <c r="E46" s="54"/>
      <c r="F46" s="28" t="s">
        <v>35</v>
      </c>
      <c r="G46" s="41"/>
      <c r="H46" s="67">
        <f t="shared" si="0"/>
        <v>0</v>
      </c>
      <c r="I46" s="73"/>
      <c r="J46" s="39" t="e">
        <f t="shared" si="1"/>
        <v>#DIV/0!</v>
      </c>
      <c r="K46" s="74">
        <f t="shared" si="2"/>
        <v>0</v>
      </c>
      <c r="L46" s="6"/>
    </row>
    <row r="47" spans="2:12" ht="13" x14ac:dyDescent="0.25">
      <c r="B47" s="18"/>
      <c r="C47" s="15" t="s">
        <v>64</v>
      </c>
      <c r="D47" s="47"/>
      <c r="E47" s="27"/>
      <c r="F47" s="29"/>
      <c r="G47" s="31"/>
      <c r="H47" s="67"/>
      <c r="I47" s="27"/>
      <c r="J47" s="39"/>
      <c r="K47" s="74"/>
      <c r="L47" s="6"/>
    </row>
    <row r="48" spans="2:12" ht="13" x14ac:dyDescent="0.25">
      <c r="B48" s="5">
        <v>1</v>
      </c>
      <c r="C48" s="20" t="s">
        <v>10</v>
      </c>
      <c r="D48" s="45"/>
      <c r="E48" s="54"/>
      <c r="F48" s="28" t="s">
        <v>35</v>
      </c>
      <c r="G48" s="41"/>
      <c r="H48" s="67">
        <f t="shared" si="0"/>
        <v>0</v>
      </c>
      <c r="I48" s="73"/>
      <c r="J48" s="39" t="e">
        <f t="shared" si="1"/>
        <v>#DIV/0!</v>
      </c>
      <c r="K48" s="74">
        <f t="shared" si="2"/>
        <v>0</v>
      </c>
      <c r="L48" s="6"/>
    </row>
    <row r="49" spans="2:12" ht="13" x14ac:dyDescent="0.25">
      <c r="B49" s="5">
        <v>2</v>
      </c>
      <c r="C49" s="20" t="s">
        <v>10</v>
      </c>
      <c r="D49" s="45"/>
      <c r="E49" s="54"/>
      <c r="F49" s="28" t="s">
        <v>35</v>
      </c>
      <c r="G49" s="41"/>
      <c r="H49" s="67">
        <f t="shared" si="0"/>
        <v>0</v>
      </c>
      <c r="I49" s="73"/>
      <c r="J49" s="39" t="e">
        <f t="shared" si="1"/>
        <v>#DIV/0!</v>
      </c>
      <c r="K49" s="74">
        <f t="shared" si="2"/>
        <v>0</v>
      </c>
      <c r="L49" s="6"/>
    </row>
    <row r="50" spans="2:12" ht="26" x14ac:dyDescent="0.25">
      <c r="B50" s="18"/>
      <c r="C50" s="15" t="s">
        <v>65</v>
      </c>
      <c r="D50" s="47"/>
      <c r="E50" s="27"/>
      <c r="F50" s="29"/>
      <c r="G50" s="31"/>
      <c r="H50" s="67"/>
      <c r="I50" s="27"/>
      <c r="J50" s="39"/>
      <c r="K50" s="74"/>
      <c r="L50" s="6"/>
    </row>
    <row r="51" spans="2:12" ht="15" customHeight="1" x14ac:dyDescent="0.25">
      <c r="B51" s="5">
        <v>1</v>
      </c>
      <c r="C51" s="17" t="s">
        <v>9</v>
      </c>
      <c r="D51" s="46"/>
      <c r="E51" s="54"/>
      <c r="F51" s="28" t="s">
        <v>35</v>
      </c>
      <c r="G51" s="41"/>
      <c r="H51" s="67">
        <f t="shared" si="0"/>
        <v>0</v>
      </c>
      <c r="I51" s="73"/>
      <c r="J51" s="39" t="e">
        <f t="shared" si="1"/>
        <v>#DIV/0!</v>
      </c>
      <c r="K51" s="74">
        <f t="shared" si="2"/>
        <v>0</v>
      </c>
      <c r="L51" s="6"/>
    </row>
    <row r="52" spans="2:12" ht="15" customHeight="1" x14ac:dyDescent="0.25">
      <c r="B52" s="5">
        <v>2</v>
      </c>
      <c r="C52" s="17" t="s">
        <v>9</v>
      </c>
      <c r="D52" s="46"/>
      <c r="E52" s="54"/>
      <c r="F52" s="28" t="s">
        <v>35</v>
      </c>
      <c r="G52" s="41"/>
      <c r="H52" s="67">
        <f t="shared" si="0"/>
        <v>0</v>
      </c>
      <c r="I52" s="73"/>
      <c r="J52" s="39" t="e">
        <f t="shared" si="1"/>
        <v>#DIV/0!</v>
      </c>
      <c r="K52" s="74">
        <f>ROUND(G52*I52,2)</f>
        <v>0</v>
      </c>
      <c r="L52" s="6"/>
    </row>
    <row r="53" spans="2:12" ht="17.25" customHeight="1" x14ac:dyDescent="0.25">
      <c r="B53" s="22"/>
      <c r="C53" s="25"/>
      <c r="D53" s="24"/>
      <c r="E53" s="58"/>
      <c r="F53" s="30"/>
      <c r="G53" s="63"/>
      <c r="H53" s="69"/>
      <c r="I53" s="75"/>
      <c r="J53" s="77" t="s">
        <v>53</v>
      </c>
      <c r="K53" s="78">
        <f>SUM(K20:K52)</f>
        <v>0</v>
      </c>
      <c r="L53" s="6"/>
    </row>
    <row r="54" spans="2:12" ht="15.5" x14ac:dyDescent="0.25">
      <c r="B54" s="14"/>
      <c r="C54" s="23" t="s">
        <v>57</v>
      </c>
      <c r="D54" s="42"/>
      <c r="E54" s="59"/>
      <c r="F54" s="60"/>
      <c r="G54" s="64"/>
      <c r="H54" s="70"/>
      <c r="I54" s="59"/>
      <c r="J54" s="38"/>
      <c r="K54" s="76"/>
      <c r="L54" s="6"/>
    </row>
    <row r="55" spans="2:12" ht="13" x14ac:dyDescent="0.25">
      <c r="B55" s="5">
        <v>1</v>
      </c>
      <c r="C55" s="16" t="s">
        <v>13</v>
      </c>
      <c r="D55" s="44"/>
      <c r="E55" s="61"/>
      <c r="F55" s="28" t="s">
        <v>36</v>
      </c>
      <c r="G55" s="41"/>
      <c r="H55" s="67">
        <f t="shared" si="0"/>
        <v>0</v>
      </c>
      <c r="I55" s="73"/>
      <c r="J55" s="39" t="e">
        <f t="shared" si="1"/>
        <v>#DIV/0!</v>
      </c>
      <c r="K55" s="74">
        <f t="shared" si="2"/>
        <v>0</v>
      </c>
      <c r="L55" s="6"/>
    </row>
    <row r="56" spans="2:12" ht="13" x14ac:dyDescent="0.25">
      <c r="B56" s="5">
        <v>2</v>
      </c>
      <c r="C56" s="16" t="s">
        <v>14</v>
      </c>
      <c r="D56" s="44"/>
      <c r="E56" s="61"/>
      <c r="F56" s="28" t="s">
        <v>36</v>
      </c>
      <c r="G56" s="41"/>
      <c r="H56" s="67">
        <f t="shared" si="0"/>
        <v>0</v>
      </c>
      <c r="I56" s="73"/>
      <c r="J56" s="39" t="e">
        <f t="shared" si="1"/>
        <v>#DIV/0!</v>
      </c>
      <c r="K56" s="74">
        <f t="shared" si="2"/>
        <v>0</v>
      </c>
      <c r="L56" s="6"/>
    </row>
    <row r="57" spans="2:12" ht="13" x14ac:dyDescent="0.25">
      <c r="B57" s="5">
        <v>3</v>
      </c>
      <c r="C57" s="16" t="s">
        <v>15</v>
      </c>
      <c r="D57" s="49"/>
      <c r="E57" s="61"/>
      <c r="F57" s="28" t="s">
        <v>36</v>
      </c>
      <c r="G57" s="41"/>
      <c r="H57" s="67">
        <f t="shared" si="0"/>
        <v>0</v>
      </c>
      <c r="I57" s="73"/>
      <c r="J57" s="39" t="e">
        <f t="shared" si="1"/>
        <v>#DIV/0!</v>
      </c>
      <c r="K57" s="74">
        <f t="shared" si="2"/>
        <v>0</v>
      </c>
      <c r="L57" s="6"/>
    </row>
    <row r="58" spans="2:12" ht="13" x14ac:dyDescent="0.25">
      <c r="B58" s="5">
        <v>4</v>
      </c>
      <c r="C58" s="16" t="s">
        <v>16</v>
      </c>
      <c r="D58" s="44"/>
      <c r="E58" s="61"/>
      <c r="F58" s="28" t="s">
        <v>36</v>
      </c>
      <c r="G58" s="41"/>
      <c r="H58" s="67">
        <f t="shared" si="0"/>
        <v>0</v>
      </c>
      <c r="I58" s="73"/>
      <c r="J58" s="39" t="e">
        <f t="shared" si="1"/>
        <v>#DIV/0!</v>
      </c>
      <c r="K58" s="74">
        <f t="shared" si="2"/>
        <v>0</v>
      </c>
      <c r="L58" s="6"/>
    </row>
    <row r="59" spans="2:12" ht="13" x14ac:dyDescent="0.25">
      <c r="B59" s="5">
        <v>5</v>
      </c>
      <c r="C59" s="16" t="s">
        <v>17</v>
      </c>
      <c r="D59" s="44"/>
      <c r="E59" s="61"/>
      <c r="F59" s="28" t="s">
        <v>36</v>
      </c>
      <c r="G59" s="41"/>
      <c r="H59" s="67">
        <f t="shared" si="0"/>
        <v>0</v>
      </c>
      <c r="I59" s="73"/>
      <c r="J59" s="39" t="e">
        <f t="shared" si="1"/>
        <v>#DIV/0!</v>
      </c>
      <c r="K59" s="74">
        <f t="shared" si="2"/>
        <v>0</v>
      </c>
      <c r="L59" s="6"/>
    </row>
    <row r="60" spans="2:12" ht="13" x14ac:dyDescent="0.25">
      <c r="B60" s="5">
        <v>6</v>
      </c>
      <c r="C60" s="16" t="s">
        <v>18</v>
      </c>
      <c r="D60" s="44"/>
      <c r="E60" s="61"/>
      <c r="F60" s="28" t="s">
        <v>36</v>
      </c>
      <c r="G60" s="41"/>
      <c r="H60" s="67">
        <f t="shared" si="0"/>
        <v>0</v>
      </c>
      <c r="I60" s="73"/>
      <c r="J60" s="39" t="e">
        <f t="shared" si="1"/>
        <v>#DIV/0!</v>
      </c>
      <c r="K60" s="74">
        <f t="shared" si="2"/>
        <v>0</v>
      </c>
      <c r="L60" s="6"/>
    </row>
    <row r="61" spans="2:12" ht="13" x14ac:dyDescent="0.25">
      <c r="B61" s="5">
        <v>7</v>
      </c>
      <c r="C61" s="16" t="s">
        <v>29</v>
      </c>
      <c r="D61" s="44"/>
      <c r="E61" s="61"/>
      <c r="F61" s="28" t="s">
        <v>36</v>
      </c>
      <c r="G61" s="41"/>
      <c r="H61" s="67">
        <f t="shared" si="0"/>
        <v>0</v>
      </c>
      <c r="I61" s="73"/>
      <c r="J61" s="39" t="e">
        <f t="shared" si="1"/>
        <v>#DIV/0!</v>
      </c>
      <c r="K61" s="74">
        <f t="shared" si="2"/>
        <v>0</v>
      </c>
      <c r="L61" s="6"/>
    </row>
    <row r="62" spans="2:12" ht="13" x14ac:dyDescent="0.25">
      <c r="B62" s="5">
        <v>8</v>
      </c>
      <c r="C62" s="16" t="s">
        <v>19</v>
      </c>
      <c r="D62" s="44"/>
      <c r="E62" s="61"/>
      <c r="F62" s="28" t="s">
        <v>36</v>
      </c>
      <c r="G62" s="41"/>
      <c r="H62" s="67">
        <f t="shared" si="0"/>
        <v>0</v>
      </c>
      <c r="I62" s="73"/>
      <c r="J62" s="39" t="e">
        <f t="shared" si="1"/>
        <v>#DIV/0!</v>
      </c>
      <c r="K62" s="74">
        <f t="shared" si="2"/>
        <v>0</v>
      </c>
      <c r="L62" s="6"/>
    </row>
    <row r="63" spans="2:12" ht="13" x14ac:dyDescent="0.25">
      <c r="B63" s="5">
        <v>9</v>
      </c>
      <c r="C63" s="16" t="s">
        <v>20</v>
      </c>
      <c r="D63" s="44"/>
      <c r="E63" s="61"/>
      <c r="F63" s="28" t="s">
        <v>36</v>
      </c>
      <c r="G63" s="41"/>
      <c r="H63" s="67">
        <f t="shared" si="0"/>
        <v>0</v>
      </c>
      <c r="I63" s="73"/>
      <c r="J63" s="39" t="e">
        <f t="shared" si="1"/>
        <v>#DIV/0!</v>
      </c>
      <c r="K63" s="74">
        <f t="shared" si="2"/>
        <v>0</v>
      </c>
      <c r="L63" s="6"/>
    </row>
    <row r="64" spans="2:12" ht="13" x14ac:dyDescent="0.25">
      <c r="B64" s="5">
        <v>10</v>
      </c>
      <c r="C64" s="16" t="s">
        <v>21</v>
      </c>
      <c r="D64" s="44"/>
      <c r="E64" s="61"/>
      <c r="F64" s="28" t="s">
        <v>36</v>
      </c>
      <c r="G64" s="41"/>
      <c r="H64" s="67">
        <f t="shared" si="0"/>
        <v>0</v>
      </c>
      <c r="I64" s="73"/>
      <c r="J64" s="39" t="e">
        <f t="shared" si="1"/>
        <v>#DIV/0!</v>
      </c>
      <c r="K64" s="74">
        <f t="shared" si="2"/>
        <v>0</v>
      </c>
      <c r="L64" s="6"/>
    </row>
    <row r="65" spans="2:12" ht="13" x14ac:dyDescent="0.25">
      <c r="B65" s="5">
        <v>11</v>
      </c>
      <c r="C65" s="16" t="s">
        <v>28</v>
      </c>
      <c r="D65" s="50"/>
      <c r="E65" s="61"/>
      <c r="F65" s="28" t="s">
        <v>36</v>
      </c>
      <c r="G65" s="41"/>
      <c r="H65" s="67">
        <f t="shared" si="0"/>
        <v>0</v>
      </c>
      <c r="I65" s="73"/>
      <c r="J65" s="39" t="e">
        <f t="shared" si="1"/>
        <v>#DIV/0!</v>
      </c>
      <c r="K65" s="74">
        <f t="shared" si="2"/>
        <v>0</v>
      </c>
      <c r="L65" s="6"/>
    </row>
    <row r="66" spans="2:12" ht="13" x14ac:dyDescent="0.25">
      <c r="B66" s="5">
        <v>12</v>
      </c>
      <c r="C66" s="16" t="s">
        <v>31</v>
      </c>
      <c r="D66" s="44"/>
      <c r="E66" s="61"/>
      <c r="F66" s="28" t="s">
        <v>36</v>
      </c>
      <c r="G66" s="41"/>
      <c r="H66" s="67">
        <f t="shared" si="0"/>
        <v>0</v>
      </c>
      <c r="I66" s="73"/>
      <c r="J66" s="39" t="e">
        <f t="shared" si="1"/>
        <v>#DIV/0!</v>
      </c>
      <c r="K66" s="74">
        <f t="shared" si="2"/>
        <v>0</v>
      </c>
      <c r="L66" s="6"/>
    </row>
    <row r="67" spans="2:12" ht="16.5" customHeight="1" x14ac:dyDescent="0.25">
      <c r="B67" s="22"/>
      <c r="C67" s="25"/>
      <c r="D67" s="24"/>
      <c r="E67" s="58"/>
      <c r="F67" s="30"/>
      <c r="G67" s="63"/>
      <c r="H67" s="69"/>
      <c r="I67" s="75"/>
      <c r="J67" s="77" t="s">
        <v>54</v>
      </c>
      <c r="K67" s="78">
        <f>SUM(K55:K66)</f>
        <v>0</v>
      </c>
      <c r="L67" s="6"/>
    </row>
    <row r="68" spans="2:12" ht="15.5" x14ac:dyDescent="0.25">
      <c r="B68" s="14"/>
      <c r="C68" s="23" t="s">
        <v>58</v>
      </c>
      <c r="D68" s="42"/>
      <c r="E68" s="59"/>
      <c r="F68" s="60"/>
      <c r="G68" s="64"/>
      <c r="H68" s="70"/>
      <c r="I68" s="59"/>
      <c r="J68" s="38"/>
      <c r="K68" s="76"/>
      <c r="L68" s="6"/>
    </row>
    <row r="69" spans="2:12" ht="13" x14ac:dyDescent="0.25">
      <c r="B69" s="5">
        <v>1</v>
      </c>
      <c r="C69" s="21" t="s">
        <v>22</v>
      </c>
      <c r="D69" s="45"/>
      <c r="E69" s="54"/>
      <c r="F69" s="28" t="s">
        <v>35</v>
      </c>
      <c r="G69" s="41"/>
      <c r="H69" s="67">
        <f t="shared" si="0"/>
        <v>0</v>
      </c>
      <c r="I69" s="73"/>
      <c r="J69" s="39" t="e">
        <f t="shared" si="1"/>
        <v>#DIV/0!</v>
      </c>
      <c r="K69" s="74">
        <f t="shared" si="2"/>
        <v>0</v>
      </c>
      <c r="L69" s="6"/>
    </row>
    <row r="70" spans="2:12" ht="15" customHeight="1" x14ac:dyDescent="0.25">
      <c r="B70" s="5">
        <v>2</v>
      </c>
      <c r="C70" s="21" t="s">
        <v>22</v>
      </c>
      <c r="D70" s="45"/>
      <c r="E70" s="54"/>
      <c r="F70" s="28" t="s">
        <v>35</v>
      </c>
      <c r="G70" s="41"/>
      <c r="H70" s="67">
        <f t="shared" si="0"/>
        <v>0</v>
      </c>
      <c r="I70" s="73"/>
      <c r="J70" s="39" t="e">
        <f t="shared" si="1"/>
        <v>#DIV/0!</v>
      </c>
      <c r="K70" s="74">
        <f t="shared" si="2"/>
        <v>0</v>
      </c>
      <c r="L70" s="6"/>
    </row>
    <row r="71" spans="2:12" ht="13" x14ac:dyDescent="0.25">
      <c r="B71" s="5">
        <v>3</v>
      </c>
      <c r="C71" s="21" t="s">
        <v>23</v>
      </c>
      <c r="D71" s="45"/>
      <c r="E71" s="54"/>
      <c r="F71" s="28" t="s">
        <v>35</v>
      </c>
      <c r="G71" s="41"/>
      <c r="H71" s="67">
        <f t="shared" si="0"/>
        <v>0</v>
      </c>
      <c r="I71" s="73"/>
      <c r="J71" s="39" t="e">
        <f t="shared" si="1"/>
        <v>#DIV/0!</v>
      </c>
      <c r="K71" s="74">
        <f t="shared" si="2"/>
        <v>0</v>
      </c>
      <c r="L71" s="6"/>
    </row>
    <row r="72" spans="2:12" ht="13" x14ac:dyDescent="0.25">
      <c r="B72" s="5">
        <v>4</v>
      </c>
      <c r="C72" s="21" t="s">
        <v>24</v>
      </c>
      <c r="D72" s="45"/>
      <c r="E72" s="54"/>
      <c r="F72" s="28" t="s">
        <v>35</v>
      </c>
      <c r="G72" s="41"/>
      <c r="H72" s="67">
        <f t="shared" si="0"/>
        <v>0</v>
      </c>
      <c r="I72" s="73"/>
      <c r="J72" s="39" t="e">
        <f t="shared" si="1"/>
        <v>#DIV/0!</v>
      </c>
      <c r="K72" s="74">
        <f t="shared" si="2"/>
        <v>0</v>
      </c>
      <c r="L72" s="6"/>
    </row>
    <row r="73" spans="2:12" ht="13" x14ac:dyDescent="0.25">
      <c r="B73" s="5">
        <v>5</v>
      </c>
      <c r="C73" s="21" t="s">
        <v>25</v>
      </c>
      <c r="D73" s="45"/>
      <c r="E73" s="54"/>
      <c r="F73" s="28" t="s">
        <v>35</v>
      </c>
      <c r="G73" s="41"/>
      <c r="H73" s="67">
        <f t="shared" si="0"/>
        <v>0</v>
      </c>
      <c r="I73" s="73"/>
      <c r="J73" s="39" t="e">
        <f t="shared" si="1"/>
        <v>#DIV/0!</v>
      </c>
      <c r="K73" s="74">
        <f t="shared" si="2"/>
        <v>0</v>
      </c>
      <c r="L73" s="6"/>
    </row>
    <row r="74" spans="2:12" ht="13" x14ac:dyDescent="0.25">
      <c r="B74" s="5">
        <v>6</v>
      </c>
      <c r="C74" s="21" t="s">
        <v>26</v>
      </c>
      <c r="D74" s="45"/>
      <c r="E74" s="54"/>
      <c r="F74" s="28" t="s">
        <v>35</v>
      </c>
      <c r="G74" s="41"/>
      <c r="H74" s="67">
        <f t="shared" si="0"/>
        <v>0</v>
      </c>
      <c r="I74" s="73"/>
      <c r="J74" s="39" t="e">
        <f t="shared" si="1"/>
        <v>#DIV/0!</v>
      </c>
      <c r="K74" s="74">
        <f t="shared" si="2"/>
        <v>0</v>
      </c>
      <c r="L74" s="6"/>
    </row>
    <row r="75" spans="2:12" ht="15" customHeight="1" x14ac:dyDescent="0.25">
      <c r="B75" s="5">
        <v>7</v>
      </c>
      <c r="C75" s="21" t="s">
        <v>27</v>
      </c>
      <c r="D75" s="45"/>
      <c r="E75" s="54"/>
      <c r="F75" s="28" t="s">
        <v>35</v>
      </c>
      <c r="G75" s="41"/>
      <c r="H75" s="67">
        <f t="shared" si="0"/>
        <v>0</v>
      </c>
      <c r="I75" s="73"/>
      <c r="J75" s="39" t="e">
        <f t="shared" si="1"/>
        <v>#DIV/0!</v>
      </c>
      <c r="K75" s="74">
        <f t="shared" si="2"/>
        <v>0</v>
      </c>
      <c r="L75" s="6"/>
    </row>
    <row r="76" spans="2:12" ht="14" x14ac:dyDescent="0.25">
      <c r="G76" s="7"/>
      <c r="J76" s="79" t="s">
        <v>55</v>
      </c>
      <c r="K76" s="80">
        <f>SUM(K69:K75)</f>
        <v>0</v>
      </c>
    </row>
    <row r="77" spans="2:12" ht="14" x14ac:dyDescent="0.25">
      <c r="G77" s="7"/>
      <c r="J77" s="87"/>
      <c r="K77" s="88"/>
    </row>
    <row r="78" spans="2:12" ht="14" x14ac:dyDescent="0.25">
      <c r="B78" s="83" t="s">
        <v>80</v>
      </c>
      <c r="C78" s="85"/>
      <c r="D78" s="85"/>
    </row>
    <row r="79" spans="2:12" x14ac:dyDescent="0.25">
      <c r="B79" s="85"/>
      <c r="C79" s="85"/>
      <c r="D79" s="85"/>
    </row>
    <row r="80" spans="2:12" ht="14" x14ac:dyDescent="0.25">
      <c r="B80" s="86" t="s">
        <v>77</v>
      </c>
      <c r="C80" s="85"/>
      <c r="D80" s="85"/>
    </row>
    <row r="81" spans="2:7" ht="14" x14ac:dyDescent="0.25">
      <c r="B81" s="86"/>
      <c r="C81" s="85"/>
      <c r="D81" s="85"/>
    </row>
    <row r="82" spans="2:7" ht="14" x14ac:dyDescent="0.25">
      <c r="B82" s="86" t="s">
        <v>78</v>
      </c>
      <c r="C82" s="85"/>
      <c r="D82" s="85"/>
    </row>
    <row r="83" spans="2:7" ht="14" x14ac:dyDescent="0.25">
      <c r="B83" s="86"/>
      <c r="C83" s="85"/>
      <c r="D83" s="85"/>
    </row>
    <row r="84" spans="2:7" ht="14" x14ac:dyDescent="0.25">
      <c r="B84" s="86" t="s">
        <v>79</v>
      </c>
      <c r="C84" s="85"/>
      <c r="D84" s="85"/>
      <c r="G84" s="7"/>
    </row>
  </sheetData>
  <autoFilter ref="B17:L78" xr:uid="{FAEA0733-7B92-4A66-95EB-FA236EC10BDE}"/>
  <mergeCells count="11">
    <mergeCell ref="J15:J16"/>
    <mergeCell ref="K15:K16"/>
    <mergeCell ref="B15:B16"/>
    <mergeCell ref="C15:C16"/>
    <mergeCell ref="B9:K9"/>
    <mergeCell ref="B10:K10"/>
    <mergeCell ref="D15:D16"/>
    <mergeCell ref="E15:F15"/>
    <mergeCell ref="G15:G16"/>
    <mergeCell ref="H15:H16"/>
    <mergeCell ref="I15:I16"/>
  </mergeCells>
  <hyperlinks>
    <hyperlink ref="K8" r:id="rId1" display="mailto:ep@ldz.lv" xr:uid="{F62B890F-860F-4171-BFF7-CE3368B9B995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36A663CF59D239428BFBEF586D2133D5" ma:contentTypeVersion="22" ma:contentTypeDescription="Izveidot jaunu dokumentu." ma:contentTypeScope="" ma:versionID="3856552970ae3ee0b29a5e18ad925d07">
  <xsd:schema xmlns:xsd="http://www.w3.org/2001/XMLSchema" xmlns:xs="http://www.w3.org/2001/XMLSchema" xmlns:p="http://schemas.microsoft.com/office/2006/metadata/properties" xmlns:ns2="8cdbd3f0-c956-4780-ac69-be527a77ac37" xmlns:ns3="017d3d3d-848b-4906-aa6b-54cca10ef55c" targetNamespace="http://schemas.microsoft.com/office/2006/metadata/properties" ma:root="true" ma:fieldsID="29e4704ddc72d113448e4336c5ffbe15" ns2:_="" ns3:_="">
    <xsd:import namespace="8cdbd3f0-c956-4780-ac69-be527a77ac37"/>
    <xsd:import namespace="017d3d3d-848b-4906-aa6b-54cca10ef55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Dokumenta_x0020_Nr_x002e_" minOccurs="0"/>
                <xsd:element ref="ns3:Datums" minOccurs="0"/>
                <xsd:element ref="ns3:Izdev_x0113_j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dbd3f0-c956-4780-ac69-be527a77ac3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Koplietots a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7d3d3d-848b-4906-aa6b-54cca10ef55c" elementFormDefault="qualified">
    <xsd:import namespace="http://schemas.microsoft.com/office/2006/documentManagement/types"/>
    <xsd:import namespace="http://schemas.microsoft.com/office/infopath/2007/PartnerControls"/>
    <xsd:element name="Dokumenta_x0020_Nr_x002e_" ma:index="9" nillable="true" ma:displayName="Dokumenta Nr." ma:internalName="Dokumenta_x0020_Nr_x002e_">
      <xsd:simpleType>
        <xsd:restriction base="dms:Text">
          <xsd:maxLength value="255"/>
        </xsd:restriction>
      </xsd:simpleType>
    </xsd:element>
    <xsd:element name="Datums" ma:index="10" nillable="true" ma:displayName="Datums" ma:format="DateOnly" ma:internalName="Datums">
      <xsd:simpleType>
        <xsd:restriction base="dms:DateTime"/>
      </xsd:simpleType>
    </xsd:element>
    <xsd:element name="Izdev_x0113_js" ma:index="11" ma:displayName="Izdevējs" ma:default="EP" ma:format="Dropdown" ma:internalName="Izdev_x0113_js">
      <xsd:simpleType>
        <xsd:restriction base="dms:Choice">
          <xsd:enumeration value="EP"/>
          <xsd:enumeration value="EPR-1"/>
          <xsd:enumeration value="EPR-2"/>
          <xsd:enumeration value="EPR-3"/>
          <xsd:enumeration value="LDz"/>
          <xsd:enumeration value="Cits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ums xmlns="017d3d3d-848b-4906-aa6b-54cca10ef55c" xsi:nil="true"/>
    <Dokumenta_x0020_Nr_x002e_ xmlns="017d3d3d-848b-4906-aa6b-54cca10ef55c" xsi:nil="true"/>
    <Izdev_x0113_js xmlns="017d3d3d-848b-4906-aa6b-54cca10ef55c">EP</Izdev_x0113_js>
  </documentManagement>
</p:properties>
</file>

<file path=customXml/itemProps1.xml><?xml version="1.0" encoding="utf-8"?>
<ds:datastoreItem xmlns:ds="http://schemas.openxmlformats.org/officeDocument/2006/customXml" ds:itemID="{9F9E65FF-3740-4E6B-A627-61E05D7DBE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dbd3f0-c956-4780-ac69-be527a77ac37"/>
    <ds:schemaRef ds:uri="017d3d3d-848b-4906-aa6b-54cca10ef5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144AB45-5B07-4737-963F-13BABA0FC4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B59CB32-C575-4FE3-9114-30A39FFD4BB7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8cdbd3f0-c956-4780-ac69-be527a77ac37"/>
    <ds:schemaRef ds:uri="http://purl.org/dc/elements/1.1/"/>
    <ds:schemaRef ds:uri="http://schemas.microsoft.com/office/2006/metadata/properties"/>
    <ds:schemaRef ds:uri="017d3d3d-848b-4906-aa6b-54cca10ef55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Viktors Vanagelis</dc:creator>
  <cp:lastModifiedBy>Inga Zilberga</cp:lastModifiedBy>
  <dcterms:created xsi:type="dcterms:W3CDTF">2015-06-05T18:17:20Z</dcterms:created>
  <dcterms:modified xsi:type="dcterms:W3CDTF">2024-01-30T12:39:26Z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0x01010036A663CF59D239428BFBEF586D2133D5</vt:lpwstr>
  </property>
</Properties>
</file>