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ZilbergI\Desktop\Inga Zilberga\Kontakttīkla alumīnija konsoles\"/>
    </mc:Choice>
  </mc:AlternateContent>
  <xr:revisionPtr revIDLastSave="0" documentId="8_{79F8F3BC-0E5C-4771-9EC6-3889C60A8BD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araksts_parametri_LV" sheetId="7" r:id="rId1"/>
    <sheet name="Cantilevers_parameters_ENG" sheetId="5" r:id="rId2"/>
  </sheets>
  <definedNames>
    <definedName name="_xlnm._FilterDatabase" localSheetId="1" hidden="1">Cantilevers_parameters_ENG!$D$2:$M$80</definedName>
    <definedName name="_xlnm._FilterDatabase" localSheetId="0" hidden="1">Saraksts_parametri_LV!$A$2:$M$80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0" i="7" l="1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</calcChain>
</file>

<file path=xl/sharedStrings.xml><?xml version="1.0" encoding="utf-8"?>
<sst xmlns="http://schemas.openxmlformats.org/spreadsheetml/2006/main" count="252" uniqueCount="74">
  <si>
    <t>Nr. p. k.</t>
  </si>
  <si>
    <t>Posma vai stacijas nosaukums</t>
  </si>
  <si>
    <t>Balsta numurs</t>
  </si>
  <si>
    <t>Apakš vienība</t>
  </si>
  <si>
    <t>Fiksatora tips</t>
  </si>
  <si>
    <t>Kontaktvadu skaits</t>
  </si>
  <si>
    <t>Tiešais</t>
  </si>
  <si>
    <t>Pretējais</t>
  </si>
  <si>
    <t>EPK - 6</t>
  </si>
  <si>
    <t>Olaine - Cena</t>
  </si>
  <si>
    <t>EPK-4</t>
  </si>
  <si>
    <t>Kontaktvada zigzaglīnija fiksējuma punktos, mm</t>
  </si>
  <si>
    <t>Daudzums, gab.</t>
  </si>
  <si>
    <t>Distance between mast attachments [mm]</t>
  </si>
  <si>
    <t>System height [mm]</t>
  </si>
  <si>
    <t>Height of the contact wire [mm]</t>
  </si>
  <si>
    <t>Position of the contact wire [mm]</t>
  </si>
  <si>
    <t>Staggering [mm]</t>
  </si>
  <si>
    <t>Universal implantation [mm]</t>
  </si>
  <si>
    <t>Messenger wires</t>
  </si>
  <si>
    <t>Contact wires</t>
  </si>
  <si>
    <t>Console type</t>
  </si>
  <si>
    <t>Mast number</t>
  </si>
  <si>
    <t>Row #</t>
  </si>
  <si>
    <t>A</t>
  </si>
  <si>
    <t>B</t>
  </si>
  <si>
    <t>C</t>
  </si>
  <si>
    <t>D</t>
  </si>
  <si>
    <t>E</t>
  </si>
  <si>
    <t>F</t>
  </si>
  <si>
    <t>Universālais
gabarīts, mm</t>
  </si>
  <si>
    <t>EPK-2</t>
  </si>
  <si>
    <t>Zemitani-Sarkandaugava</t>
  </si>
  <si>
    <t>Sarkandaugava-Mangaļi</t>
  </si>
  <si>
    <t>Ziemeļblāzma</t>
  </si>
  <si>
    <t>Ziemeļblāzma-Vecāķi</t>
  </si>
  <si>
    <t>Vecāķi-Carnikava</t>
  </si>
  <si>
    <t>Lilaste-Saulkrasti</t>
  </si>
  <si>
    <t>Stūmējs</t>
  </si>
  <si>
    <t>Tukums-1 st.</t>
  </si>
  <si>
    <t>EPK-5</t>
  </si>
  <si>
    <t>Lielvārde-Ogre</t>
  </si>
  <si>
    <t>Lielvārde-Skrīveri</t>
  </si>
  <si>
    <t>Skrīveri - Aizkraukle</t>
  </si>
  <si>
    <t>Torņakalns-Olaine</t>
  </si>
  <si>
    <t>Cena-Jelgava</t>
  </si>
  <si>
    <t>St. Olaine</t>
  </si>
  <si>
    <t>Konstruktīvais vadu piekares augstums, mm</t>
  </si>
  <si>
    <t>Konstruktīvaisstiprinānuju piekares augstums, mm</t>
  </si>
  <si>
    <t>Kontaktvada gabarīts, mm</t>
  </si>
  <si>
    <t>Kontaktvada augstums, mm</t>
  </si>
  <si>
    <t>Nesošā trose un pastiprinājuma vads</t>
  </si>
  <si>
    <t>Push-off</t>
  </si>
  <si>
    <t>Pull-off, straight</t>
  </si>
  <si>
    <t>Out of running</t>
  </si>
  <si>
    <t>Cantilever parameters</t>
  </si>
  <si>
    <t>Q.ty</t>
  </si>
  <si>
    <t>1. Pull-off, straight</t>
  </si>
  <si>
    <t>2. push-off</t>
  </si>
  <si>
    <t>3. Out of running</t>
  </si>
  <si>
    <t>1. Tiešais</t>
  </si>
  <si>
    <t>2. Pretējais</t>
  </si>
  <si>
    <t>3. Stūmējs</t>
  </si>
  <si>
    <t>Stiprinājuma tips</t>
  </si>
  <si>
    <t>Attachment type</t>
  </si>
  <si>
    <t>1. Single Top mast attachment for single cantilever</t>
  </si>
  <si>
    <t>2. Bottom mast attachment for single cantilever</t>
  </si>
  <si>
    <t>3. Double Top mast attachment for double cantilever</t>
  </si>
  <si>
    <t>4. Bottom mast attachment for double cantilever</t>
  </si>
  <si>
    <t>1. Augšējais stiprinājums vienai konsolei</t>
  </si>
  <si>
    <t>2. Apakšējais stiprinājums vienai konsolei</t>
  </si>
  <si>
    <t>3. Augšējais stiprinājums divām konselēm</t>
  </si>
  <si>
    <t>4. Apakšējais stiprinājums divām konselēm</t>
  </si>
  <si>
    <t>Kontakttīkla konsoļu saraksts ar parametriem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</si>
</sst>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Arial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204"/>
    </font>
    <font>
      <sz val="11"/>
      <name val="Arial"/>
      <family val="2"/>
      <charset val="186"/>
    </font>
    <font>
      <b/>
      <sz val="14"/>
      <color theme="1"/>
      <name val="Times New Roman"/>
      <family val="1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wrapText="1" shrinkToFi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681959</xdr:colOff>
      <xdr:row>3</xdr:row>
      <xdr:rowOff>36019</xdr:rowOff>
    </xdr:from>
    <xdr:to>
      <xdr:col>22</xdr:col>
      <xdr:colOff>490205</xdr:colOff>
      <xdr:row>47</xdr:row>
      <xdr:rowOff>109372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7EF3BFD-E291-4215-8D1F-2E5F51B69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7159" y="1350469"/>
          <a:ext cx="5980445" cy="8102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681959</xdr:colOff>
      <xdr:row>3</xdr:row>
      <xdr:rowOff>36019</xdr:rowOff>
    </xdr:from>
    <xdr:to>
      <xdr:col>22</xdr:col>
      <xdr:colOff>490204</xdr:colOff>
      <xdr:row>47</xdr:row>
      <xdr:rowOff>109372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D96CD80-1C22-48C0-BC44-858E31793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18" y="1347107"/>
          <a:ext cx="5960275" cy="81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1"/>
  <sheetViews>
    <sheetView tabSelected="1" zoomScale="85" zoomScaleNormal="85" workbookViewId="0">
      <pane ySplit="3" topLeftCell="A4" activePane="bottomLeft" state="frozen"/>
      <selection pane="bottomLeft" sqref="A1:M1"/>
    </sheetView>
  </sheetViews>
  <sheetFormatPr defaultRowHeight="14" x14ac:dyDescent="0.3"/>
  <cols>
    <col min="1" max="1" width="4.33203125" customWidth="1"/>
    <col min="2" max="2" width="7.25" hidden="1" customWidth="1"/>
    <col min="3" max="3" width="21.58203125" hidden="1" customWidth="1"/>
    <col min="4" max="4" width="10.25" bestFit="1" customWidth="1"/>
    <col min="5" max="5" width="12" customWidth="1"/>
    <col min="6" max="6" width="13.08203125" customWidth="1"/>
    <col min="7" max="7" width="13" customWidth="1"/>
    <col min="8" max="8" width="15.58203125" bestFit="1" customWidth="1"/>
    <col min="9" max="9" width="13.08203125" customWidth="1"/>
    <col min="10" max="10" width="13.83203125" bestFit="1" customWidth="1"/>
    <col min="11" max="11" width="14.25" bestFit="1" customWidth="1"/>
    <col min="12" max="12" width="18.5" bestFit="1" customWidth="1"/>
    <col min="13" max="13" width="20.83203125" bestFit="1" customWidth="1"/>
  </cols>
  <sheetData>
    <row r="1" spans="1:13" ht="18" thickBot="1" x14ac:dyDescent="0.4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69" customHeight="1" x14ac:dyDescent="0.3">
      <c r="A2" s="28" t="s">
        <v>0</v>
      </c>
      <c r="B2" s="11" t="s">
        <v>3</v>
      </c>
      <c r="C2" s="11" t="s">
        <v>1</v>
      </c>
      <c r="D2" s="30" t="s">
        <v>2</v>
      </c>
      <c r="E2" s="30" t="s">
        <v>4</v>
      </c>
      <c r="F2" s="30" t="s">
        <v>5</v>
      </c>
      <c r="G2" s="30" t="s">
        <v>51</v>
      </c>
      <c r="H2" s="18" t="s">
        <v>30</v>
      </c>
      <c r="I2" s="18" t="s">
        <v>11</v>
      </c>
      <c r="J2" s="18" t="s">
        <v>49</v>
      </c>
      <c r="K2" s="18" t="s">
        <v>50</v>
      </c>
      <c r="L2" s="18" t="s">
        <v>47</v>
      </c>
      <c r="M2" s="19" t="s">
        <v>48</v>
      </c>
    </row>
    <row r="3" spans="1:13" ht="16" thickBot="1" x14ac:dyDescent="0.35">
      <c r="A3" s="29"/>
      <c r="B3" s="15"/>
      <c r="C3" s="15"/>
      <c r="D3" s="31"/>
      <c r="E3" s="31"/>
      <c r="F3" s="31"/>
      <c r="G3" s="31"/>
      <c r="H3" s="16" t="s">
        <v>24</v>
      </c>
      <c r="I3" s="16" t="s">
        <v>25</v>
      </c>
      <c r="J3" s="16" t="s">
        <v>26</v>
      </c>
      <c r="K3" s="16" t="s">
        <v>27</v>
      </c>
      <c r="L3" s="16" t="s">
        <v>28</v>
      </c>
      <c r="M3" s="17" t="s">
        <v>29</v>
      </c>
    </row>
    <row r="4" spans="1:13" ht="15.5" x14ac:dyDescent="0.35">
      <c r="A4" s="4">
        <v>1</v>
      </c>
      <c r="B4" s="34" t="s">
        <v>31</v>
      </c>
      <c r="C4" s="34" t="s">
        <v>32</v>
      </c>
      <c r="D4" s="5">
        <v>9</v>
      </c>
      <c r="E4" s="6" t="s">
        <v>7</v>
      </c>
      <c r="F4" s="4">
        <v>2</v>
      </c>
      <c r="G4" s="4">
        <v>1</v>
      </c>
      <c r="H4" s="4">
        <v>3500</v>
      </c>
      <c r="I4" s="4">
        <v>300</v>
      </c>
      <c r="J4" s="4">
        <f>H4+I4</f>
        <v>3800</v>
      </c>
      <c r="K4" s="4">
        <v>6150</v>
      </c>
      <c r="L4" s="4">
        <v>1800</v>
      </c>
      <c r="M4" s="4">
        <v>2000</v>
      </c>
    </row>
    <row r="5" spans="1:13" x14ac:dyDescent="0.3">
      <c r="A5" s="1">
        <v>2</v>
      </c>
      <c r="B5" s="33"/>
      <c r="C5" s="33"/>
      <c r="D5" s="2">
        <v>11</v>
      </c>
      <c r="E5" s="7" t="s">
        <v>6</v>
      </c>
      <c r="F5" s="1">
        <v>2</v>
      </c>
      <c r="G5" s="1">
        <v>1</v>
      </c>
      <c r="H5" s="1">
        <v>3500</v>
      </c>
      <c r="I5" s="1">
        <v>-300</v>
      </c>
      <c r="J5" s="1">
        <f t="shared" ref="J5:J68" si="0">H5+I5</f>
        <v>3200</v>
      </c>
      <c r="K5" s="1">
        <v>6180</v>
      </c>
      <c r="L5" s="1">
        <v>1800</v>
      </c>
      <c r="M5" s="1">
        <v>2000</v>
      </c>
    </row>
    <row r="6" spans="1:13" x14ac:dyDescent="0.3">
      <c r="A6" s="1">
        <v>3</v>
      </c>
      <c r="B6" s="33"/>
      <c r="C6" s="33"/>
      <c r="D6" s="2">
        <v>13</v>
      </c>
      <c r="E6" s="7" t="s">
        <v>7</v>
      </c>
      <c r="F6" s="1">
        <v>2</v>
      </c>
      <c r="G6" s="1">
        <v>1</v>
      </c>
      <c r="H6" s="1">
        <v>3500</v>
      </c>
      <c r="I6" s="1">
        <v>300</v>
      </c>
      <c r="J6" s="1">
        <f t="shared" si="0"/>
        <v>3800</v>
      </c>
      <c r="K6" s="1">
        <v>6150</v>
      </c>
      <c r="L6" s="1">
        <v>1800</v>
      </c>
      <c r="M6" s="1">
        <v>2000</v>
      </c>
    </row>
    <row r="7" spans="1:13" x14ac:dyDescent="0.3">
      <c r="A7" s="1">
        <v>4</v>
      </c>
      <c r="B7" s="33"/>
      <c r="C7" s="33"/>
      <c r="D7" s="1">
        <v>40</v>
      </c>
      <c r="E7" s="7" t="s">
        <v>7</v>
      </c>
      <c r="F7" s="1">
        <v>2</v>
      </c>
      <c r="G7" s="1">
        <v>1</v>
      </c>
      <c r="H7" s="1">
        <v>3500</v>
      </c>
      <c r="I7" s="1">
        <v>400</v>
      </c>
      <c r="J7" s="1">
        <f t="shared" si="0"/>
        <v>3900</v>
      </c>
      <c r="K7" s="1">
        <v>6260</v>
      </c>
      <c r="L7" s="1">
        <v>1800</v>
      </c>
      <c r="M7" s="1">
        <v>2000</v>
      </c>
    </row>
    <row r="8" spans="1:13" x14ac:dyDescent="0.3">
      <c r="A8" s="1">
        <v>5</v>
      </c>
      <c r="B8" s="33"/>
      <c r="C8" s="33"/>
      <c r="D8" s="1">
        <v>46</v>
      </c>
      <c r="E8" s="7" t="s">
        <v>7</v>
      </c>
      <c r="F8" s="1">
        <v>2</v>
      </c>
      <c r="G8" s="1">
        <v>1</v>
      </c>
      <c r="H8" s="1">
        <v>3500</v>
      </c>
      <c r="I8" s="1">
        <v>400</v>
      </c>
      <c r="J8" s="1">
        <f t="shared" si="0"/>
        <v>3900</v>
      </c>
      <c r="K8" s="1">
        <v>6270</v>
      </c>
      <c r="L8" s="1">
        <v>1800</v>
      </c>
      <c r="M8" s="1">
        <v>2000</v>
      </c>
    </row>
    <row r="9" spans="1:13" x14ac:dyDescent="0.3">
      <c r="A9" s="1">
        <v>6</v>
      </c>
      <c r="B9" s="33"/>
      <c r="C9" s="33"/>
      <c r="D9" s="1">
        <v>48</v>
      </c>
      <c r="E9" s="7" t="s">
        <v>7</v>
      </c>
      <c r="F9" s="1">
        <v>2</v>
      </c>
      <c r="G9" s="1">
        <v>1</v>
      </c>
      <c r="H9" s="1">
        <v>3500</v>
      </c>
      <c r="I9" s="1">
        <v>400</v>
      </c>
      <c r="J9" s="1">
        <f t="shared" si="0"/>
        <v>3900</v>
      </c>
      <c r="K9" s="1">
        <v>6350</v>
      </c>
      <c r="L9" s="1">
        <v>1800</v>
      </c>
      <c r="M9" s="1">
        <v>2000</v>
      </c>
    </row>
    <row r="10" spans="1:13" x14ac:dyDescent="0.3">
      <c r="A10" s="1">
        <v>7</v>
      </c>
      <c r="B10" s="33"/>
      <c r="C10" s="33"/>
      <c r="D10" s="1">
        <v>50</v>
      </c>
      <c r="E10" s="7" t="s">
        <v>7</v>
      </c>
      <c r="F10" s="1">
        <v>2</v>
      </c>
      <c r="G10" s="1">
        <v>1</v>
      </c>
      <c r="H10" s="1">
        <v>3500</v>
      </c>
      <c r="I10" s="1">
        <v>400</v>
      </c>
      <c r="J10" s="1">
        <f t="shared" si="0"/>
        <v>3900</v>
      </c>
      <c r="K10" s="1">
        <v>6350</v>
      </c>
      <c r="L10" s="1">
        <v>1800</v>
      </c>
      <c r="M10" s="1">
        <v>2000</v>
      </c>
    </row>
    <row r="11" spans="1:13" x14ac:dyDescent="0.3">
      <c r="A11" s="1">
        <v>8</v>
      </c>
      <c r="B11" s="33"/>
      <c r="C11" s="33"/>
      <c r="D11" s="1">
        <v>52</v>
      </c>
      <c r="E11" s="7" t="s">
        <v>6</v>
      </c>
      <c r="F11" s="1">
        <v>2</v>
      </c>
      <c r="G11" s="1">
        <v>1</v>
      </c>
      <c r="H11" s="1">
        <v>3500</v>
      </c>
      <c r="I11" s="1">
        <v>-300</v>
      </c>
      <c r="J11" s="1">
        <f t="shared" si="0"/>
        <v>3200</v>
      </c>
      <c r="K11" s="1">
        <v>6250</v>
      </c>
      <c r="L11" s="1">
        <v>1800</v>
      </c>
      <c r="M11" s="1">
        <v>2000</v>
      </c>
    </row>
    <row r="12" spans="1:13" x14ac:dyDescent="0.3">
      <c r="A12" s="1">
        <v>9</v>
      </c>
      <c r="B12" s="33"/>
      <c r="C12" s="33" t="s">
        <v>33</v>
      </c>
      <c r="D12" s="1">
        <v>4</v>
      </c>
      <c r="E12" s="7" t="s">
        <v>7</v>
      </c>
      <c r="F12" s="1">
        <v>2</v>
      </c>
      <c r="G12" s="1">
        <v>1</v>
      </c>
      <c r="H12" s="1">
        <v>3500</v>
      </c>
      <c r="I12" s="1">
        <v>350</v>
      </c>
      <c r="J12" s="1">
        <f t="shared" si="0"/>
        <v>3850</v>
      </c>
      <c r="K12" s="1">
        <v>6200</v>
      </c>
      <c r="L12" s="1">
        <v>1800</v>
      </c>
      <c r="M12" s="1">
        <v>2000</v>
      </c>
    </row>
    <row r="13" spans="1:13" x14ac:dyDescent="0.3">
      <c r="A13" s="1">
        <v>10</v>
      </c>
      <c r="B13" s="33"/>
      <c r="C13" s="33"/>
      <c r="D13" s="1">
        <v>6</v>
      </c>
      <c r="E13" s="7" t="s">
        <v>7</v>
      </c>
      <c r="F13" s="1">
        <v>2</v>
      </c>
      <c r="G13" s="1">
        <v>1</v>
      </c>
      <c r="H13" s="1">
        <v>3500</v>
      </c>
      <c r="I13" s="1">
        <v>350</v>
      </c>
      <c r="J13" s="1">
        <f t="shared" si="0"/>
        <v>3850</v>
      </c>
      <c r="K13" s="1">
        <v>6250</v>
      </c>
      <c r="L13" s="1">
        <v>1800</v>
      </c>
      <c r="M13" s="1">
        <v>2000</v>
      </c>
    </row>
    <row r="14" spans="1:13" x14ac:dyDescent="0.3">
      <c r="A14" s="1">
        <v>11</v>
      </c>
      <c r="B14" s="33"/>
      <c r="C14" s="33"/>
      <c r="D14" s="1">
        <v>38</v>
      </c>
      <c r="E14" s="7" t="s">
        <v>6</v>
      </c>
      <c r="F14" s="1">
        <v>2</v>
      </c>
      <c r="G14" s="1">
        <v>1</v>
      </c>
      <c r="H14" s="1">
        <v>3500</v>
      </c>
      <c r="I14" s="1">
        <v>300</v>
      </c>
      <c r="J14" s="1">
        <f t="shared" si="0"/>
        <v>3800</v>
      </c>
      <c r="K14" s="1">
        <v>6250</v>
      </c>
      <c r="L14" s="1">
        <v>1800</v>
      </c>
      <c r="M14" s="1">
        <v>2000</v>
      </c>
    </row>
    <row r="15" spans="1:13" x14ac:dyDescent="0.3">
      <c r="A15" s="1">
        <v>12</v>
      </c>
      <c r="B15" s="33"/>
      <c r="C15" s="33"/>
      <c r="D15" s="1">
        <v>40</v>
      </c>
      <c r="E15" s="7" t="s">
        <v>7</v>
      </c>
      <c r="F15" s="1">
        <v>2</v>
      </c>
      <c r="G15" s="1">
        <v>1</v>
      </c>
      <c r="H15" s="1">
        <v>3500</v>
      </c>
      <c r="I15" s="1">
        <v>-300</v>
      </c>
      <c r="J15" s="1">
        <f t="shared" si="0"/>
        <v>3200</v>
      </c>
      <c r="K15" s="1">
        <v>6250</v>
      </c>
      <c r="L15" s="1">
        <v>1800</v>
      </c>
      <c r="M15" s="1">
        <v>2000</v>
      </c>
    </row>
    <row r="16" spans="1:13" x14ac:dyDescent="0.3">
      <c r="A16" s="1">
        <v>13</v>
      </c>
      <c r="B16" s="33"/>
      <c r="C16" s="33"/>
      <c r="D16" s="1">
        <v>41</v>
      </c>
      <c r="E16" s="7" t="s">
        <v>7</v>
      </c>
      <c r="F16" s="1">
        <v>2</v>
      </c>
      <c r="G16" s="1">
        <v>1</v>
      </c>
      <c r="H16" s="1">
        <v>3500</v>
      </c>
      <c r="I16" s="1">
        <v>300</v>
      </c>
      <c r="J16" s="1">
        <f t="shared" si="0"/>
        <v>3800</v>
      </c>
      <c r="K16" s="1">
        <v>6200</v>
      </c>
      <c r="L16" s="1">
        <v>1800</v>
      </c>
      <c r="M16" s="1">
        <v>2000</v>
      </c>
    </row>
    <row r="17" spans="1:13" x14ac:dyDescent="0.3">
      <c r="A17" s="1">
        <v>14</v>
      </c>
      <c r="B17" s="33"/>
      <c r="C17" s="33"/>
      <c r="D17" s="1">
        <v>42</v>
      </c>
      <c r="E17" s="7" t="s">
        <v>6</v>
      </c>
      <c r="F17" s="1">
        <v>2</v>
      </c>
      <c r="G17" s="1">
        <v>1</v>
      </c>
      <c r="H17" s="1">
        <v>3500</v>
      </c>
      <c r="I17" s="1">
        <v>-300</v>
      </c>
      <c r="J17" s="1">
        <f t="shared" si="0"/>
        <v>3200</v>
      </c>
      <c r="K17" s="1">
        <v>6290</v>
      </c>
      <c r="L17" s="1">
        <v>1800</v>
      </c>
      <c r="M17" s="1">
        <v>2000</v>
      </c>
    </row>
    <row r="18" spans="1:13" x14ac:dyDescent="0.3">
      <c r="A18" s="1">
        <v>15</v>
      </c>
      <c r="B18" s="33"/>
      <c r="C18" s="2" t="s">
        <v>34</v>
      </c>
      <c r="D18" s="8">
        <v>25</v>
      </c>
      <c r="E18" s="7" t="s">
        <v>6</v>
      </c>
      <c r="F18" s="1">
        <v>2</v>
      </c>
      <c r="G18" s="1">
        <v>1</v>
      </c>
      <c r="H18" s="1">
        <v>3500</v>
      </c>
      <c r="I18" s="8">
        <v>-300</v>
      </c>
      <c r="J18" s="1">
        <f t="shared" si="0"/>
        <v>3200</v>
      </c>
      <c r="K18" s="8">
        <v>6270</v>
      </c>
      <c r="L18" s="1">
        <v>1800</v>
      </c>
      <c r="M18" s="1">
        <v>2000</v>
      </c>
    </row>
    <row r="19" spans="1:13" x14ac:dyDescent="0.3">
      <c r="A19" s="1">
        <v>16</v>
      </c>
      <c r="B19" s="33"/>
      <c r="C19" s="33" t="s">
        <v>35</v>
      </c>
      <c r="D19" s="1">
        <v>25</v>
      </c>
      <c r="E19" s="7" t="s">
        <v>6</v>
      </c>
      <c r="F19" s="1">
        <v>2</v>
      </c>
      <c r="G19" s="1">
        <v>1</v>
      </c>
      <c r="H19" s="1">
        <v>3500</v>
      </c>
      <c r="I19" s="1">
        <v>-300</v>
      </c>
      <c r="J19" s="1">
        <f t="shared" si="0"/>
        <v>3200</v>
      </c>
      <c r="K19" s="1">
        <v>6300</v>
      </c>
      <c r="L19" s="1">
        <v>1800</v>
      </c>
      <c r="M19" s="1">
        <v>2000</v>
      </c>
    </row>
    <row r="20" spans="1:13" x14ac:dyDescent="0.3">
      <c r="A20" s="1">
        <v>17</v>
      </c>
      <c r="B20" s="33"/>
      <c r="C20" s="33"/>
      <c r="D20" s="1">
        <v>31</v>
      </c>
      <c r="E20" s="7" t="s">
        <v>7</v>
      </c>
      <c r="F20" s="1">
        <v>2</v>
      </c>
      <c r="G20" s="1">
        <v>1</v>
      </c>
      <c r="H20" s="1">
        <v>3500</v>
      </c>
      <c r="I20" s="1">
        <v>300</v>
      </c>
      <c r="J20" s="1">
        <f t="shared" si="0"/>
        <v>3800</v>
      </c>
      <c r="K20" s="1">
        <v>6300</v>
      </c>
      <c r="L20" s="1">
        <v>1800</v>
      </c>
      <c r="M20" s="1">
        <v>2000</v>
      </c>
    </row>
    <row r="21" spans="1:13" x14ac:dyDescent="0.3">
      <c r="A21" s="1">
        <v>18</v>
      </c>
      <c r="B21" s="33"/>
      <c r="C21" s="33"/>
      <c r="D21" s="1">
        <v>32</v>
      </c>
      <c r="E21" s="7" t="s">
        <v>6</v>
      </c>
      <c r="F21" s="1">
        <v>2</v>
      </c>
      <c r="G21" s="1">
        <v>1</v>
      </c>
      <c r="H21" s="1">
        <v>3500</v>
      </c>
      <c r="I21" s="1">
        <v>-300</v>
      </c>
      <c r="J21" s="1">
        <f t="shared" si="0"/>
        <v>3200</v>
      </c>
      <c r="K21" s="1">
        <v>6200</v>
      </c>
      <c r="L21" s="1">
        <v>1800</v>
      </c>
      <c r="M21" s="1">
        <v>2000</v>
      </c>
    </row>
    <row r="22" spans="1:13" x14ac:dyDescent="0.3">
      <c r="A22" s="1">
        <v>19</v>
      </c>
      <c r="B22" s="33"/>
      <c r="C22" s="33" t="s">
        <v>36</v>
      </c>
      <c r="D22" s="1">
        <v>107</v>
      </c>
      <c r="E22" s="7" t="s">
        <v>6</v>
      </c>
      <c r="F22" s="1">
        <v>2</v>
      </c>
      <c r="G22" s="1">
        <v>1</v>
      </c>
      <c r="H22" s="1">
        <v>3500</v>
      </c>
      <c r="I22" s="1">
        <v>-350</v>
      </c>
      <c r="J22" s="1">
        <f t="shared" si="0"/>
        <v>3150</v>
      </c>
      <c r="K22" s="1">
        <v>6250</v>
      </c>
      <c r="L22" s="1">
        <v>1800</v>
      </c>
      <c r="M22" s="1">
        <v>2000</v>
      </c>
    </row>
    <row r="23" spans="1:13" x14ac:dyDescent="0.3">
      <c r="A23" s="1">
        <v>20</v>
      </c>
      <c r="B23" s="33"/>
      <c r="C23" s="33"/>
      <c r="D23" s="1">
        <v>113</v>
      </c>
      <c r="E23" s="7" t="s">
        <v>6</v>
      </c>
      <c r="F23" s="1">
        <v>2</v>
      </c>
      <c r="G23" s="1">
        <v>1</v>
      </c>
      <c r="H23" s="1">
        <v>3500</v>
      </c>
      <c r="I23" s="1">
        <v>-300</v>
      </c>
      <c r="J23" s="1">
        <f t="shared" si="0"/>
        <v>3200</v>
      </c>
      <c r="K23" s="1">
        <v>6250</v>
      </c>
      <c r="L23" s="1">
        <v>1800</v>
      </c>
      <c r="M23" s="1">
        <v>2000</v>
      </c>
    </row>
    <row r="24" spans="1:13" x14ac:dyDescent="0.3">
      <c r="A24" s="1">
        <v>21</v>
      </c>
      <c r="B24" s="33"/>
      <c r="C24" s="33"/>
      <c r="D24" s="1">
        <v>213</v>
      </c>
      <c r="E24" s="7" t="s">
        <v>6</v>
      </c>
      <c r="F24" s="1">
        <v>2</v>
      </c>
      <c r="G24" s="1">
        <v>1</v>
      </c>
      <c r="H24" s="1">
        <v>3500</v>
      </c>
      <c r="I24" s="1">
        <v>-100</v>
      </c>
      <c r="J24" s="1">
        <f t="shared" si="0"/>
        <v>3400</v>
      </c>
      <c r="K24" s="1">
        <v>6350</v>
      </c>
      <c r="L24" s="1">
        <v>1800</v>
      </c>
      <c r="M24" s="1">
        <v>2000</v>
      </c>
    </row>
    <row r="25" spans="1:13" ht="18" customHeight="1" x14ac:dyDescent="0.3">
      <c r="A25" s="1">
        <v>22</v>
      </c>
      <c r="B25" s="33"/>
      <c r="C25" s="33"/>
      <c r="D25" s="1">
        <v>221</v>
      </c>
      <c r="E25" s="7" t="s">
        <v>6</v>
      </c>
      <c r="F25" s="2">
        <v>2</v>
      </c>
      <c r="G25" s="2">
        <v>1</v>
      </c>
      <c r="H25" s="2">
        <v>3500</v>
      </c>
      <c r="I25" s="1">
        <v>-300</v>
      </c>
      <c r="J25" s="1">
        <f t="shared" si="0"/>
        <v>3200</v>
      </c>
      <c r="K25" s="1">
        <v>6400</v>
      </c>
      <c r="L25" s="1">
        <v>1800</v>
      </c>
      <c r="M25" s="1">
        <v>2000</v>
      </c>
    </row>
    <row r="26" spans="1:13" ht="15.75" customHeight="1" x14ac:dyDescent="0.3">
      <c r="A26" s="33">
        <v>23</v>
      </c>
      <c r="B26" s="33"/>
      <c r="C26" s="33" t="s">
        <v>37</v>
      </c>
      <c r="D26" s="32">
        <v>75</v>
      </c>
      <c r="E26" s="7" t="s">
        <v>6</v>
      </c>
      <c r="F26" s="2">
        <v>2</v>
      </c>
      <c r="G26" s="2">
        <v>2</v>
      </c>
      <c r="H26" s="2">
        <v>3500</v>
      </c>
      <c r="I26" s="2">
        <v>-300</v>
      </c>
      <c r="J26" s="1">
        <f t="shared" si="0"/>
        <v>3200</v>
      </c>
      <c r="K26" s="1">
        <v>6400</v>
      </c>
      <c r="L26" s="1">
        <v>1800</v>
      </c>
      <c r="M26" s="1">
        <v>2000</v>
      </c>
    </row>
    <row r="27" spans="1:13" ht="15.75" customHeight="1" x14ac:dyDescent="0.3">
      <c r="A27" s="33"/>
      <c r="B27" s="33"/>
      <c r="C27" s="33"/>
      <c r="D27" s="32"/>
      <c r="E27" s="9" t="s">
        <v>38</v>
      </c>
      <c r="F27" s="2">
        <v>2</v>
      </c>
      <c r="G27" s="2">
        <v>2</v>
      </c>
      <c r="H27" s="2">
        <v>3500</v>
      </c>
      <c r="I27" s="2">
        <v>-100</v>
      </c>
      <c r="J27" s="1">
        <f>H27+I27</f>
        <v>3400</v>
      </c>
      <c r="K27" s="1">
        <v>6700</v>
      </c>
      <c r="L27" s="1">
        <v>1800</v>
      </c>
      <c r="M27" s="1">
        <v>2000</v>
      </c>
    </row>
    <row r="28" spans="1:13" x14ac:dyDescent="0.3">
      <c r="A28" s="1">
        <v>24</v>
      </c>
      <c r="B28" s="33"/>
      <c r="C28" s="33"/>
      <c r="D28" s="1">
        <v>77</v>
      </c>
      <c r="E28" s="7" t="s">
        <v>6</v>
      </c>
      <c r="F28" s="1">
        <v>2</v>
      </c>
      <c r="G28" s="1">
        <v>1</v>
      </c>
      <c r="H28" s="1">
        <v>3500</v>
      </c>
      <c r="I28" s="1">
        <v>-300</v>
      </c>
      <c r="J28" s="1">
        <f t="shared" si="0"/>
        <v>3200</v>
      </c>
      <c r="K28" s="1">
        <v>6400</v>
      </c>
      <c r="L28" s="1">
        <v>1800</v>
      </c>
      <c r="M28" s="1">
        <v>2000</v>
      </c>
    </row>
    <row r="29" spans="1:13" ht="15.75" customHeight="1" x14ac:dyDescent="0.3">
      <c r="A29" s="33">
        <v>25</v>
      </c>
      <c r="B29" s="33"/>
      <c r="C29" s="33"/>
      <c r="D29" s="32">
        <v>209</v>
      </c>
      <c r="E29" s="9" t="s">
        <v>7</v>
      </c>
      <c r="F29" s="2">
        <v>2</v>
      </c>
      <c r="G29" s="2">
        <v>2</v>
      </c>
      <c r="H29" s="2">
        <v>3500</v>
      </c>
      <c r="I29" s="1">
        <v>300</v>
      </c>
      <c r="J29" s="1">
        <f t="shared" si="0"/>
        <v>3800</v>
      </c>
      <c r="K29" s="1">
        <v>6400</v>
      </c>
      <c r="L29" s="1">
        <v>1800</v>
      </c>
      <c r="M29" s="1">
        <v>2000</v>
      </c>
    </row>
    <row r="30" spans="1:13" ht="15.75" customHeight="1" x14ac:dyDescent="0.3">
      <c r="A30" s="33"/>
      <c r="B30" s="33"/>
      <c r="C30" s="33"/>
      <c r="D30" s="32"/>
      <c r="E30" s="9" t="s">
        <v>38</v>
      </c>
      <c r="F30" s="2">
        <v>2</v>
      </c>
      <c r="G30" s="2">
        <v>2</v>
      </c>
      <c r="H30" s="2">
        <v>3500</v>
      </c>
      <c r="I30" s="1">
        <v>100</v>
      </c>
      <c r="J30" s="1">
        <f>H30+I30</f>
        <v>3600</v>
      </c>
      <c r="K30" s="1">
        <v>6700</v>
      </c>
      <c r="L30" s="1">
        <v>1800</v>
      </c>
      <c r="M30" s="1">
        <v>2000</v>
      </c>
    </row>
    <row r="31" spans="1:13" x14ac:dyDescent="0.3">
      <c r="A31" s="1">
        <v>26</v>
      </c>
      <c r="B31" s="2" t="s">
        <v>10</v>
      </c>
      <c r="C31" s="2" t="s">
        <v>39</v>
      </c>
      <c r="D31" s="1">
        <v>10</v>
      </c>
      <c r="E31" s="7" t="s">
        <v>6</v>
      </c>
      <c r="F31" s="1">
        <v>2</v>
      </c>
      <c r="G31" s="1">
        <v>1</v>
      </c>
      <c r="H31" s="1">
        <v>3500</v>
      </c>
      <c r="I31" s="1">
        <v>-300</v>
      </c>
      <c r="J31" s="1">
        <f t="shared" si="0"/>
        <v>3200</v>
      </c>
      <c r="K31" s="1">
        <v>6400</v>
      </c>
      <c r="L31" s="1">
        <v>1800</v>
      </c>
      <c r="M31" s="1">
        <v>2000</v>
      </c>
    </row>
    <row r="32" spans="1:13" x14ac:dyDescent="0.3">
      <c r="A32" s="1">
        <v>27</v>
      </c>
      <c r="B32" s="33" t="s">
        <v>40</v>
      </c>
      <c r="C32" s="33" t="s">
        <v>41</v>
      </c>
      <c r="D32" s="1">
        <v>41</v>
      </c>
      <c r="E32" s="7" t="s">
        <v>6</v>
      </c>
      <c r="F32" s="1">
        <v>2</v>
      </c>
      <c r="G32" s="1">
        <v>1</v>
      </c>
      <c r="H32" s="1">
        <v>3500</v>
      </c>
      <c r="I32" s="1">
        <v>-300</v>
      </c>
      <c r="J32" s="1">
        <f t="shared" si="0"/>
        <v>3200</v>
      </c>
      <c r="K32" s="1">
        <v>6300</v>
      </c>
      <c r="L32" s="1">
        <v>1800</v>
      </c>
      <c r="M32" s="1">
        <v>2000</v>
      </c>
    </row>
    <row r="33" spans="1:13" x14ac:dyDescent="0.3">
      <c r="A33" s="1">
        <v>28</v>
      </c>
      <c r="B33" s="33"/>
      <c r="C33" s="33"/>
      <c r="D33" s="1">
        <v>125</v>
      </c>
      <c r="E33" s="7" t="s">
        <v>7</v>
      </c>
      <c r="F33" s="1">
        <v>2</v>
      </c>
      <c r="G33" s="1">
        <v>1</v>
      </c>
      <c r="H33" s="1">
        <v>3500</v>
      </c>
      <c r="I33" s="1">
        <v>300</v>
      </c>
      <c r="J33" s="1">
        <f t="shared" si="0"/>
        <v>3800</v>
      </c>
      <c r="K33" s="1">
        <v>6300</v>
      </c>
      <c r="L33" s="1">
        <v>1800</v>
      </c>
      <c r="M33" s="1">
        <v>2000</v>
      </c>
    </row>
    <row r="34" spans="1:13" x14ac:dyDescent="0.3">
      <c r="A34" s="1">
        <v>29</v>
      </c>
      <c r="B34" s="33"/>
      <c r="C34" s="33"/>
      <c r="D34" s="1">
        <v>135</v>
      </c>
      <c r="E34" s="7" t="s">
        <v>7</v>
      </c>
      <c r="F34" s="1">
        <v>2</v>
      </c>
      <c r="G34" s="1">
        <v>1</v>
      </c>
      <c r="H34" s="1">
        <v>3500</v>
      </c>
      <c r="I34" s="1">
        <v>300</v>
      </c>
      <c r="J34" s="1">
        <f t="shared" si="0"/>
        <v>3800</v>
      </c>
      <c r="K34" s="1">
        <v>6300</v>
      </c>
      <c r="L34" s="1">
        <v>1800</v>
      </c>
      <c r="M34" s="1">
        <v>2000</v>
      </c>
    </row>
    <row r="35" spans="1:13" x14ac:dyDescent="0.3">
      <c r="A35" s="1">
        <v>30</v>
      </c>
      <c r="B35" s="33"/>
      <c r="C35" s="33"/>
      <c r="D35" s="1">
        <v>137</v>
      </c>
      <c r="E35" s="7" t="s">
        <v>7</v>
      </c>
      <c r="F35" s="1">
        <v>2</v>
      </c>
      <c r="G35" s="1">
        <v>1</v>
      </c>
      <c r="H35" s="1">
        <v>3500</v>
      </c>
      <c r="I35" s="1">
        <v>300</v>
      </c>
      <c r="J35" s="1">
        <f t="shared" si="0"/>
        <v>3800</v>
      </c>
      <c r="K35" s="1">
        <v>6300</v>
      </c>
      <c r="L35" s="1">
        <v>1800</v>
      </c>
      <c r="M35" s="1">
        <v>2000</v>
      </c>
    </row>
    <row r="36" spans="1:13" x14ac:dyDescent="0.3">
      <c r="A36" s="1">
        <v>31</v>
      </c>
      <c r="B36" s="33"/>
      <c r="C36" s="33"/>
      <c r="D36" s="1">
        <v>141</v>
      </c>
      <c r="E36" s="7" t="s">
        <v>7</v>
      </c>
      <c r="F36" s="1">
        <v>2</v>
      </c>
      <c r="G36" s="1">
        <v>1</v>
      </c>
      <c r="H36" s="1">
        <v>3500</v>
      </c>
      <c r="I36" s="1">
        <v>300</v>
      </c>
      <c r="J36" s="1">
        <f t="shared" si="0"/>
        <v>3800</v>
      </c>
      <c r="K36" s="1">
        <v>6250</v>
      </c>
      <c r="L36" s="1">
        <v>1800</v>
      </c>
      <c r="M36" s="1">
        <v>2000</v>
      </c>
    </row>
    <row r="37" spans="1:13" x14ac:dyDescent="0.3">
      <c r="A37" s="1">
        <v>32</v>
      </c>
      <c r="B37" s="33"/>
      <c r="C37" s="33"/>
      <c r="D37" s="1">
        <v>190</v>
      </c>
      <c r="E37" s="7" t="s">
        <v>6</v>
      </c>
      <c r="F37" s="1">
        <v>2</v>
      </c>
      <c r="G37" s="1">
        <v>1</v>
      </c>
      <c r="H37" s="1">
        <v>3500</v>
      </c>
      <c r="I37" s="1">
        <v>-300</v>
      </c>
      <c r="J37" s="1">
        <f t="shared" si="0"/>
        <v>3200</v>
      </c>
      <c r="K37" s="1">
        <v>6300</v>
      </c>
      <c r="L37" s="1">
        <v>1800</v>
      </c>
      <c r="M37" s="1">
        <v>2000</v>
      </c>
    </row>
    <row r="38" spans="1:13" x14ac:dyDescent="0.3">
      <c r="A38" s="1">
        <v>33</v>
      </c>
      <c r="B38" s="33"/>
      <c r="C38" s="33"/>
      <c r="D38" s="1">
        <v>211</v>
      </c>
      <c r="E38" s="7" t="s">
        <v>7</v>
      </c>
      <c r="F38" s="1">
        <v>2</v>
      </c>
      <c r="G38" s="1">
        <v>1</v>
      </c>
      <c r="H38" s="1">
        <v>3500</v>
      </c>
      <c r="I38" s="1">
        <v>300</v>
      </c>
      <c r="J38" s="1">
        <f t="shared" si="0"/>
        <v>3800</v>
      </c>
      <c r="K38" s="1">
        <v>6350</v>
      </c>
      <c r="L38" s="1">
        <v>1800</v>
      </c>
      <c r="M38" s="1">
        <v>2000</v>
      </c>
    </row>
    <row r="39" spans="1:13" ht="15.75" customHeight="1" x14ac:dyDescent="0.3">
      <c r="A39" s="33">
        <v>34</v>
      </c>
      <c r="B39" s="33"/>
      <c r="C39" s="33"/>
      <c r="D39" s="32">
        <v>217</v>
      </c>
      <c r="E39" s="7" t="s">
        <v>6</v>
      </c>
      <c r="F39" s="2">
        <v>2</v>
      </c>
      <c r="G39" s="2">
        <v>2</v>
      </c>
      <c r="H39" s="2">
        <v>3500</v>
      </c>
      <c r="I39" s="1">
        <v>-400</v>
      </c>
      <c r="J39" s="1">
        <f t="shared" si="0"/>
        <v>3100</v>
      </c>
      <c r="K39" s="1">
        <v>6350</v>
      </c>
      <c r="L39" s="1">
        <v>1800</v>
      </c>
      <c r="M39" s="1">
        <v>2000</v>
      </c>
    </row>
    <row r="40" spans="1:13" ht="15.75" customHeight="1" x14ac:dyDescent="0.3">
      <c r="A40" s="33"/>
      <c r="B40" s="33"/>
      <c r="C40" s="33"/>
      <c r="D40" s="32"/>
      <c r="E40" s="9" t="s">
        <v>38</v>
      </c>
      <c r="F40" s="2">
        <v>2</v>
      </c>
      <c r="G40" s="2">
        <v>2</v>
      </c>
      <c r="H40" s="2">
        <v>3500</v>
      </c>
      <c r="I40" s="1">
        <v>-1000</v>
      </c>
      <c r="J40" s="1">
        <f>H40+I40</f>
        <v>2500</v>
      </c>
      <c r="K40" s="1">
        <v>6750</v>
      </c>
      <c r="L40" s="1">
        <v>1800</v>
      </c>
      <c r="M40" s="1">
        <v>2000</v>
      </c>
    </row>
    <row r="41" spans="1:13" x14ac:dyDescent="0.3">
      <c r="A41" s="1">
        <v>35</v>
      </c>
      <c r="B41" s="33"/>
      <c r="C41" s="33"/>
      <c r="D41" s="1">
        <v>284</v>
      </c>
      <c r="E41" s="7" t="s">
        <v>6</v>
      </c>
      <c r="F41" s="1">
        <v>2</v>
      </c>
      <c r="G41" s="1">
        <v>1</v>
      </c>
      <c r="H41" s="1">
        <v>3500</v>
      </c>
      <c r="I41" s="1">
        <v>-300</v>
      </c>
      <c r="J41" s="1">
        <f t="shared" si="0"/>
        <v>3200</v>
      </c>
      <c r="K41" s="1">
        <v>6350</v>
      </c>
      <c r="L41" s="1">
        <v>1800</v>
      </c>
      <c r="M41" s="1">
        <v>2000</v>
      </c>
    </row>
    <row r="42" spans="1:13" x14ac:dyDescent="0.3">
      <c r="A42" s="1">
        <v>36</v>
      </c>
      <c r="B42" s="33"/>
      <c r="C42" s="33"/>
      <c r="D42" s="1">
        <v>301</v>
      </c>
      <c r="E42" s="7" t="s">
        <v>6</v>
      </c>
      <c r="F42" s="1">
        <v>2</v>
      </c>
      <c r="G42" s="1">
        <v>1</v>
      </c>
      <c r="H42" s="1">
        <v>3500</v>
      </c>
      <c r="I42" s="1">
        <v>-300</v>
      </c>
      <c r="J42" s="1">
        <f t="shared" si="0"/>
        <v>3200</v>
      </c>
      <c r="K42" s="1">
        <v>6300</v>
      </c>
      <c r="L42" s="1">
        <v>1800</v>
      </c>
      <c r="M42" s="1">
        <v>2000</v>
      </c>
    </row>
    <row r="43" spans="1:13" x14ac:dyDescent="0.3">
      <c r="A43" s="1">
        <v>37</v>
      </c>
      <c r="B43" s="33"/>
      <c r="C43" s="33"/>
      <c r="D43" s="1">
        <v>397</v>
      </c>
      <c r="E43" s="7" t="s">
        <v>7</v>
      </c>
      <c r="F43" s="1">
        <v>2</v>
      </c>
      <c r="G43" s="1">
        <v>1</v>
      </c>
      <c r="H43" s="1">
        <v>3500</v>
      </c>
      <c r="I43" s="1">
        <v>300</v>
      </c>
      <c r="J43" s="1">
        <f t="shared" si="0"/>
        <v>3800</v>
      </c>
      <c r="K43" s="1">
        <v>6350</v>
      </c>
      <c r="L43" s="1">
        <v>1800</v>
      </c>
      <c r="M43" s="1">
        <v>2000</v>
      </c>
    </row>
    <row r="44" spans="1:13" x14ac:dyDescent="0.3">
      <c r="A44" s="1">
        <v>38</v>
      </c>
      <c r="B44" s="33"/>
      <c r="C44" s="33"/>
      <c r="D44" s="1">
        <v>420</v>
      </c>
      <c r="E44" s="7" t="s">
        <v>6</v>
      </c>
      <c r="F44" s="1">
        <v>2</v>
      </c>
      <c r="G44" s="1">
        <v>1</v>
      </c>
      <c r="H44" s="1">
        <v>3500</v>
      </c>
      <c r="I44" s="1">
        <v>-300</v>
      </c>
      <c r="J44" s="1">
        <f t="shared" si="0"/>
        <v>3200</v>
      </c>
      <c r="K44" s="1">
        <v>6450</v>
      </c>
      <c r="L44" s="1">
        <v>1800</v>
      </c>
      <c r="M44" s="1">
        <v>2000</v>
      </c>
    </row>
    <row r="45" spans="1:13" x14ac:dyDescent="0.3">
      <c r="A45" s="1">
        <v>39</v>
      </c>
      <c r="B45" s="33"/>
      <c r="C45" s="33"/>
      <c r="D45" s="1">
        <v>423</v>
      </c>
      <c r="E45" s="7" t="s">
        <v>6</v>
      </c>
      <c r="F45" s="1">
        <v>2</v>
      </c>
      <c r="G45" s="1">
        <v>1</v>
      </c>
      <c r="H45" s="1">
        <v>3500</v>
      </c>
      <c r="I45" s="1">
        <v>-300</v>
      </c>
      <c r="J45" s="1">
        <f t="shared" si="0"/>
        <v>3200</v>
      </c>
      <c r="K45" s="1">
        <v>6300</v>
      </c>
      <c r="L45" s="1">
        <v>1800</v>
      </c>
      <c r="M45" s="1">
        <v>2000</v>
      </c>
    </row>
    <row r="46" spans="1:13" x14ac:dyDescent="0.3">
      <c r="A46" s="1">
        <v>40</v>
      </c>
      <c r="B46" s="33"/>
      <c r="C46" s="33"/>
      <c r="D46" s="1">
        <v>463</v>
      </c>
      <c r="E46" s="7" t="s">
        <v>7</v>
      </c>
      <c r="F46" s="1">
        <v>2</v>
      </c>
      <c r="G46" s="1">
        <v>1</v>
      </c>
      <c r="H46" s="1">
        <v>3500</v>
      </c>
      <c r="I46" s="1">
        <v>300</v>
      </c>
      <c r="J46" s="1">
        <f t="shared" si="0"/>
        <v>3800</v>
      </c>
      <c r="K46" s="1">
        <v>6350</v>
      </c>
      <c r="L46" s="1">
        <v>1800</v>
      </c>
      <c r="M46" s="1">
        <v>2000</v>
      </c>
    </row>
    <row r="47" spans="1:13" x14ac:dyDescent="0.3">
      <c r="A47" s="1">
        <v>41</v>
      </c>
      <c r="B47" s="33"/>
      <c r="C47" s="33"/>
      <c r="D47" s="1">
        <v>467</v>
      </c>
      <c r="E47" s="7" t="s">
        <v>7</v>
      </c>
      <c r="F47" s="1">
        <v>2</v>
      </c>
      <c r="G47" s="1">
        <v>1</v>
      </c>
      <c r="H47" s="1">
        <v>3500</v>
      </c>
      <c r="I47" s="1">
        <v>300</v>
      </c>
      <c r="J47" s="1">
        <f t="shared" si="0"/>
        <v>3800</v>
      </c>
      <c r="K47" s="1">
        <v>6450</v>
      </c>
      <c r="L47" s="1">
        <v>1800</v>
      </c>
      <c r="M47" s="1">
        <v>2000</v>
      </c>
    </row>
    <row r="48" spans="1:13" x14ac:dyDescent="0.3">
      <c r="A48" s="1">
        <v>42</v>
      </c>
      <c r="B48" s="33"/>
      <c r="C48" s="33"/>
      <c r="D48" s="1">
        <v>473</v>
      </c>
      <c r="E48" s="7" t="s">
        <v>6</v>
      </c>
      <c r="F48" s="1">
        <v>2</v>
      </c>
      <c r="G48" s="1">
        <v>1</v>
      </c>
      <c r="H48" s="1">
        <v>3500</v>
      </c>
      <c r="I48" s="1">
        <v>-300</v>
      </c>
      <c r="J48" s="1">
        <f t="shared" si="0"/>
        <v>3200</v>
      </c>
      <c r="K48" s="1">
        <v>6350</v>
      </c>
      <c r="L48" s="1">
        <v>1800</v>
      </c>
      <c r="M48" s="1">
        <v>2000</v>
      </c>
    </row>
    <row r="49" spans="1:13" x14ac:dyDescent="0.3">
      <c r="A49" s="1">
        <v>43</v>
      </c>
      <c r="B49" s="33"/>
      <c r="C49" s="33"/>
      <c r="D49" s="1">
        <v>485</v>
      </c>
      <c r="E49" s="7" t="s">
        <v>6</v>
      </c>
      <c r="F49" s="1">
        <v>2</v>
      </c>
      <c r="G49" s="1">
        <v>1</v>
      </c>
      <c r="H49" s="1">
        <v>3500</v>
      </c>
      <c r="I49" s="1">
        <v>-300</v>
      </c>
      <c r="J49" s="1">
        <f t="shared" si="0"/>
        <v>3200</v>
      </c>
      <c r="K49" s="1">
        <v>6450</v>
      </c>
      <c r="L49" s="1">
        <v>1800</v>
      </c>
      <c r="M49" s="1">
        <v>2000</v>
      </c>
    </row>
    <row r="50" spans="1:13" x14ac:dyDescent="0.3">
      <c r="A50" s="1">
        <v>44</v>
      </c>
      <c r="B50" s="33"/>
      <c r="C50" s="33" t="s">
        <v>42</v>
      </c>
      <c r="D50" s="1">
        <v>5</v>
      </c>
      <c r="E50" s="7" t="s">
        <v>7</v>
      </c>
      <c r="F50" s="1">
        <v>2</v>
      </c>
      <c r="G50" s="1">
        <v>1</v>
      </c>
      <c r="H50" s="1">
        <v>3500</v>
      </c>
      <c r="I50" s="1">
        <v>300</v>
      </c>
      <c r="J50" s="1">
        <f t="shared" si="0"/>
        <v>3800</v>
      </c>
      <c r="K50" s="1">
        <v>6400</v>
      </c>
      <c r="L50" s="1">
        <v>1800</v>
      </c>
      <c r="M50" s="1">
        <v>2000</v>
      </c>
    </row>
    <row r="51" spans="1:13" x14ac:dyDescent="0.3">
      <c r="A51" s="1">
        <v>45</v>
      </c>
      <c r="B51" s="33"/>
      <c r="C51" s="33"/>
      <c r="D51" s="1">
        <v>7</v>
      </c>
      <c r="E51" s="7" t="s">
        <v>6</v>
      </c>
      <c r="F51" s="1">
        <v>2</v>
      </c>
      <c r="G51" s="1">
        <v>1</v>
      </c>
      <c r="H51" s="1">
        <v>3500</v>
      </c>
      <c r="I51" s="1">
        <v>-300</v>
      </c>
      <c r="J51" s="1">
        <f t="shared" si="0"/>
        <v>3200</v>
      </c>
      <c r="K51" s="1">
        <v>6400</v>
      </c>
      <c r="L51" s="1">
        <v>1800</v>
      </c>
      <c r="M51" s="1">
        <v>2000</v>
      </c>
    </row>
    <row r="52" spans="1:13" x14ac:dyDescent="0.3">
      <c r="A52" s="1">
        <v>46</v>
      </c>
      <c r="B52" s="33"/>
      <c r="C52" s="33"/>
      <c r="D52" s="1">
        <v>205</v>
      </c>
      <c r="E52" s="7" t="s">
        <v>6</v>
      </c>
      <c r="F52" s="1">
        <v>2</v>
      </c>
      <c r="G52" s="1">
        <v>1</v>
      </c>
      <c r="H52" s="1">
        <v>3500</v>
      </c>
      <c r="I52" s="1">
        <v>-300</v>
      </c>
      <c r="J52" s="1">
        <f t="shared" si="0"/>
        <v>3200</v>
      </c>
      <c r="K52" s="1">
        <v>6400</v>
      </c>
      <c r="L52" s="1">
        <v>1800</v>
      </c>
      <c r="M52" s="1">
        <v>2000</v>
      </c>
    </row>
    <row r="53" spans="1:13" x14ac:dyDescent="0.3">
      <c r="A53" s="1">
        <v>47</v>
      </c>
      <c r="B53" s="33"/>
      <c r="C53" s="33"/>
      <c r="D53" s="1">
        <v>249</v>
      </c>
      <c r="E53" s="7" t="s">
        <v>6</v>
      </c>
      <c r="F53" s="1">
        <v>2</v>
      </c>
      <c r="G53" s="1">
        <v>1</v>
      </c>
      <c r="H53" s="1">
        <v>3500</v>
      </c>
      <c r="I53" s="1">
        <v>-300</v>
      </c>
      <c r="J53" s="1">
        <f t="shared" si="0"/>
        <v>3200</v>
      </c>
      <c r="K53" s="1">
        <v>6400</v>
      </c>
      <c r="L53" s="1">
        <v>1800</v>
      </c>
      <c r="M53" s="1">
        <v>2000</v>
      </c>
    </row>
    <row r="54" spans="1:13" x14ac:dyDescent="0.3">
      <c r="A54" s="1">
        <v>48</v>
      </c>
      <c r="B54" s="33"/>
      <c r="C54" s="33"/>
      <c r="D54" s="1">
        <v>282</v>
      </c>
      <c r="E54" s="7" t="s">
        <v>7</v>
      </c>
      <c r="F54" s="1">
        <v>2</v>
      </c>
      <c r="G54" s="1">
        <v>1</v>
      </c>
      <c r="H54" s="1">
        <v>3500</v>
      </c>
      <c r="I54" s="1">
        <v>300</v>
      </c>
      <c r="J54" s="1">
        <f t="shared" si="0"/>
        <v>3800</v>
      </c>
      <c r="K54" s="1">
        <v>6350</v>
      </c>
      <c r="L54" s="1">
        <v>1800</v>
      </c>
      <c r="M54" s="1">
        <v>2000</v>
      </c>
    </row>
    <row r="55" spans="1:13" x14ac:dyDescent="0.3">
      <c r="A55" s="1">
        <v>49</v>
      </c>
      <c r="B55" s="33"/>
      <c r="C55" s="33"/>
      <c r="D55" s="1">
        <v>414</v>
      </c>
      <c r="E55" s="7" t="s">
        <v>7</v>
      </c>
      <c r="F55" s="1">
        <v>2</v>
      </c>
      <c r="G55" s="1">
        <v>1</v>
      </c>
      <c r="H55" s="1">
        <v>3500</v>
      </c>
      <c r="I55" s="1">
        <v>300</v>
      </c>
      <c r="J55" s="1">
        <f t="shared" si="0"/>
        <v>3800</v>
      </c>
      <c r="K55" s="1">
        <v>6350</v>
      </c>
      <c r="L55" s="1">
        <v>1800</v>
      </c>
      <c r="M55" s="1">
        <v>2000</v>
      </c>
    </row>
    <row r="56" spans="1:13" x14ac:dyDescent="0.3">
      <c r="A56" s="1">
        <v>50</v>
      </c>
      <c r="B56" s="33"/>
      <c r="C56" s="33"/>
      <c r="D56" s="1">
        <v>572</v>
      </c>
      <c r="E56" s="7" t="s">
        <v>6</v>
      </c>
      <c r="F56" s="1">
        <v>2</v>
      </c>
      <c r="G56" s="1">
        <v>1</v>
      </c>
      <c r="H56" s="1">
        <v>3500</v>
      </c>
      <c r="I56" s="1">
        <v>-300</v>
      </c>
      <c r="J56" s="1">
        <f t="shared" si="0"/>
        <v>3200</v>
      </c>
      <c r="K56" s="1">
        <v>6300</v>
      </c>
      <c r="L56" s="1">
        <v>1800</v>
      </c>
      <c r="M56" s="1">
        <v>2000</v>
      </c>
    </row>
    <row r="57" spans="1:13" x14ac:dyDescent="0.3">
      <c r="A57" s="1">
        <v>51</v>
      </c>
      <c r="B57" s="33"/>
      <c r="C57" s="33" t="s">
        <v>43</v>
      </c>
      <c r="D57" s="1">
        <v>38</v>
      </c>
      <c r="E57" s="7" t="s">
        <v>6</v>
      </c>
      <c r="F57" s="1">
        <v>2</v>
      </c>
      <c r="G57" s="1">
        <v>1</v>
      </c>
      <c r="H57" s="1">
        <v>3500</v>
      </c>
      <c r="I57" s="1">
        <v>300</v>
      </c>
      <c r="J57" s="1">
        <f t="shared" si="0"/>
        <v>3800</v>
      </c>
      <c r="K57" s="1">
        <v>6500</v>
      </c>
      <c r="L57" s="1">
        <v>1800</v>
      </c>
      <c r="M57" s="1">
        <v>2000</v>
      </c>
    </row>
    <row r="58" spans="1:13" x14ac:dyDescent="0.3">
      <c r="A58" s="1">
        <v>52</v>
      </c>
      <c r="B58" s="33"/>
      <c r="C58" s="33"/>
      <c r="D58" s="1">
        <v>40</v>
      </c>
      <c r="E58" s="7" t="s">
        <v>7</v>
      </c>
      <c r="F58" s="1">
        <v>2</v>
      </c>
      <c r="G58" s="1">
        <v>1</v>
      </c>
      <c r="H58" s="1">
        <v>3500</v>
      </c>
      <c r="I58" s="1">
        <v>-300</v>
      </c>
      <c r="J58" s="1">
        <f t="shared" si="0"/>
        <v>3200</v>
      </c>
      <c r="K58" s="1">
        <v>6500</v>
      </c>
      <c r="L58" s="1">
        <v>1800</v>
      </c>
      <c r="M58" s="1">
        <v>2000</v>
      </c>
    </row>
    <row r="59" spans="1:13" x14ac:dyDescent="0.3">
      <c r="A59" s="1">
        <v>53</v>
      </c>
      <c r="B59" s="33" t="s">
        <v>8</v>
      </c>
      <c r="C59" s="33" t="s">
        <v>44</v>
      </c>
      <c r="D59" s="1">
        <v>160</v>
      </c>
      <c r="E59" s="7" t="s">
        <v>7</v>
      </c>
      <c r="F59" s="1">
        <v>2</v>
      </c>
      <c r="G59" s="1">
        <v>1</v>
      </c>
      <c r="H59" s="1">
        <v>3500</v>
      </c>
      <c r="I59" s="1">
        <v>300</v>
      </c>
      <c r="J59" s="1">
        <f t="shared" si="0"/>
        <v>3800</v>
      </c>
      <c r="K59" s="1">
        <v>6350</v>
      </c>
      <c r="L59" s="1">
        <v>1800</v>
      </c>
      <c r="M59" s="1">
        <v>2000</v>
      </c>
    </row>
    <row r="60" spans="1:13" x14ac:dyDescent="0.3">
      <c r="A60" s="1">
        <v>54</v>
      </c>
      <c r="B60" s="33"/>
      <c r="C60" s="33"/>
      <c r="D60" s="1">
        <v>162</v>
      </c>
      <c r="E60" s="7" t="s">
        <v>6</v>
      </c>
      <c r="F60" s="1">
        <v>2</v>
      </c>
      <c r="G60" s="1">
        <v>1</v>
      </c>
      <c r="H60" s="1">
        <v>3500</v>
      </c>
      <c r="I60" s="1">
        <v>-300</v>
      </c>
      <c r="J60" s="1">
        <f t="shared" si="0"/>
        <v>3200</v>
      </c>
      <c r="K60" s="1">
        <v>6350</v>
      </c>
      <c r="L60" s="1">
        <v>1800</v>
      </c>
      <c r="M60" s="1">
        <v>2000</v>
      </c>
    </row>
    <row r="61" spans="1:13" x14ac:dyDescent="0.3">
      <c r="A61" s="1">
        <v>55</v>
      </c>
      <c r="B61" s="33"/>
      <c r="C61" s="33"/>
      <c r="D61" s="1">
        <v>163</v>
      </c>
      <c r="E61" s="7" t="s">
        <v>7</v>
      </c>
      <c r="F61" s="1">
        <v>2</v>
      </c>
      <c r="G61" s="1">
        <v>1</v>
      </c>
      <c r="H61" s="1">
        <v>3500</v>
      </c>
      <c r="I61" s="1">
        <v>300</v>
      </c>
      <c r="J61" s="1">
        <f t="shared" si="0"/>
        <v>3800</v>
      </c>
      <c r="K61" s="1">
        <v>6250</v>
      </c>
      <c r="L61" s="1">
        <v>1800</v>
      </c>
      <c r="M61" s="1">
        <v>2000</v>
      </c>
    </row>
    <row r="62" spans="1:13" x14ac:dyDescent="0.3">
      <c r="A62" s="1">
        <v>56</v>
      </c>
      <c r="B62" s="33"/>
      <c r="C62" s="33"/>
      <c r="D62" s="1">
        <v>165</v>
      </c>
      <c r="E62" s="7" t="s">
        <v>6</v>
      </c>
      <c r="F62" s="1">
        <v>2</v>
      </c>
      <c r="G62" s="1">
        <v>1</v>
      </c>
      <c r="H62" s="1">
        <v>3500</v>
      </c>
      <c r="I62" s="1">
        <v>-300</v>
      </c>
      <c r="J62" s="1">
        <f t="shared" si="0"/>
        <v>3200</v>
      </c>
      <c r="K62" s="1">
        <v>6250</v>
      </c>
      <c r="L62" s="1">
        <v>1800</v>
      </c>
      <c r="M62" s="1">
        <v>2000</v>
      </c>
    </row>
    <row r="63" spans="1:13" x14ac:dyDescent="0.3">
      <c r="A63" s="1">
        <v>57</v>
      </c>
      <c r="B63" s="33"/>
      <c r="C63" s="33"/>
      <c r="D63" s="1">
        <v>166</v>
      </c>
      <c r="E63" s="7" t="s">
        <v>6</v>
      </c>
      <c r="F63" s="1">
        <v>2</v>
      </c>
      <c r="G63" s="1">
        <v>1</v>
      </c>
      <c r="H63" s="1">
        <v>3500</v>
      </c>
      <c r="I63" s="1">
        <v>-300</v>
      </c>
      <c r="J63" s="1">
        <f t="shared" si="0"/>
        <v>3200</v>
      </c>
      <c r="K63" s="1">
        <v>6350</v>
      </c>
      <c r="L63" s="1">
        <v>1800</v>
      </c>
      <c r="M63" s="1">
        <v>2000</v>
      </c>
    </row>
    <row r="64" spans="1:13" x14ac:dyDescent="0.3">
      <c r="A64" s="1">
        <v>58</v>
      </c>
      <c r="B64" s="33"/>
      <c r="C64" s="33"/>
      <c r="D64" s="1">
        <v>168</v>
      </c>
      <c r="E64" s="7" t="s">
        <v>7</v>
      </c>
      <c r="F64" s="1">
        <v>2</v>
      </c>
      <c r="G64" s="1">
        <v>1</v>
      </c>
      <c r="H64" s="1">
        <v>3500</v>
      </c>
      <c r="I64" s="1">
        <v>300</v>
      </c>
      <c r="J64" s="1">
        <f t="shared" si="0"/>
        <v>3800</v>
      </c>
      <c r="K64" s="1">
        <v>6350</v>
      </c>
      <c r="L64" s="1">
        <v>1800</v>
      </c>
      <c r="M64" s="1">
        <v>2000</v>
      </c>
    </row>
    <row r="65" spans="1:13" x14ac:dyDescent="0.3">
      <c r="A65" s="1">
        <v>59</v>
      </c>
      <c r="B65" s="33"/>
      <c r="C65" s="33"/>
      <c r="D65" s="1">
        <v>188</v>
      </c>
      <c r="E65" s="7" t="s">
        <v>7</v>
      </c>
      <c r="F65" s="1">
        <v>2</v>
      </c>
      <c r="G65" s="1">
        <v>1</v>
      </c>
      <c r="H65" s="1">
        <v>3500</v>
      </c>
      <c r="I65" s="1">
        <v>300</v>
      </c>
      <c r="J65" s="1">
        <f t="shared" si="0"/>
        <v>3800</v>
      </c>
      <c r="K65" s="1">
        <v>6300</v>
      </c>
      <c r="L65" s="1">
        <v>1800</v>
      </c>
      <c r="M65" s="1">
        <v>2000</v>
      </c>
    </row>
    <row r="66" spans="1:13" x14ac:dyDescent="0.3">
      <c r="A66" s="1">
        <v>60</v>
      </c>
      <c r="B66" s="33"/>
      <c r="C66" s="33"/>
      <c r="D66" s="1">
        <v>204</v>
      </c>
      <c r="E66" s="7" t="s">
        <v>7</v>
      </c>
      <c r="F66" s="1">
        <v>2</v>
      </c>
      <c r="G66" s="1">
        <v>1</v>
      </c>
      <c r="H66" s="1">
        <v>3500</v>
      </c>
      <c r="I66" s="1">
        <v>300</v>
      </c>
      <c r="J66" s="1">
        <f t="shared" si="0"/>
        <v>3800</v>
      </c>
      <c r="K66" s="1">
        <v>6300</v>
      </c>
      <c r="L66" s="1">
        <v>1800</v>
      </c>
      <c r="M66" s="1">
        <v>2000</v>
      </c>
    </row>
    <row r="67" spans="1:13" x14ac:dyDescent="0.3">
      <c r="A67" s="1">
        <v>61</v>
      </c>
      <c r="B67" s="33"/>
      <c r="C67" s="33"/>
      <c r="D67" s="1">
        <v>206</v>
      </c>
      <c r="E67" s="7" t="s">
        <v>6</v>
      </c>
      <c r="F67" s="1">
        <v>2</v>
      </c>
      <c r="G67" s="1">
        <v>1</v>
      </c>
      <c r="H67" s="1">
        <v>3500</v>
      </c>
      <c r="I67" s="1">
        <v>-300</v>
      </c>
      <c r="J67" s="1">
        <f t="shared" si="0"/>
        <v>3200</v>
      </c>
      <c r="K67" s="1">
        <v>6300</v>
      </c>
      <c r="L67" s="1">
        <v>1800</v>
      </c>
      <c r="M67" s="1">
        <v>2000</v>
      </c>
    </row>
    <row r="68" spans="1:13" x14ac:dyDescent="0.3">
      <c r="A68" s="1">
        <v>62</v>
      </c>
      <c r="B68" s="33"/>
      <c r="C68" s="33"/>
      <c r="D68" s="1">
        <v>226</v>
      </c>
      <c r="E68" s="7" t="s">
        <v>6</v>
      </c>
      <c r="F68" s="1">
        <v>2</v>
      </c>
      <c r="G68" s="1">
        <v>1</v>
      </c>
      <c r="H68" s="1">
        <v>3500</v>
      </c>
      <c r="I68" s="1">
        <v>-300</v>
      </c>
      <c r="J68" s="1">
        <f t="shared" si="0"/>
        <v>3200</v>
      </c>
      <c r="K68" s="1">
        <v>6300</v>
      </c>
      <c r="L68" s="1">
        <v>1800</v>
      </c>
      <c r="M68" s="1">
        <v>2000</v>
      </c>
    </row>
    <row r="69" spans="1:13" x14ac:dyDescent="0.3">
      <c r="A69" s="1">
        <v>63</v>
      </c>
      <c r="B69" s="33"/>
      <c r="C69" s="33"/>
      <c r="D69" s="1">
        <v>227</v>
      </c>
      <c r="E69" s="7" t="s">
        <v>7</v>
      </c>
      <c r="F69" s="1">
        <v>2</v>
      </c>
      <c r="G69" s="1">
        <v>1</v>
      </c>
      <c r="H69" s="1">
        <v>3500</v>
      </c>
      <c r="I69" s="1">
        <v>300</v>
      </c>
      <c r="J69" s="1">
        <f t="shared" ref="J69:J80" si="1">H69+I69</f>
        <v>3800</v>
      </c>
      <c r="K69" s="1">
        <v>6250</v>
      </c>
      <c r="L69" s="1">
        <v>1800</v>
      </c>
      <c r="M69" s="1">
        <v>2000</v>
      </c>
    </row>
    <row r="70" spans="1:13" x14ac:dyDescent="0.3">
      <c r="A70" s="1">
        <v>64</v>
      </c>
      <c r="B70" s="33"/>
      <c r="C70" s="33"/>
      <c r="D70" s="1">
        <v>229</v>
      </c>
      <c r="E70" s="7" t="s">
        <v>6</v>
      </c>
      <c r="F70" s="1">
        <v>2</v>
      </c>
      <c r="G70" s="1">
        <v>1</v>
      </c>
      <c r="H70" s="1">
        <v>3500</v>
      </c>
      <c r="I70" s="1">
        <v>-300</v>
      </c>
      <c r="J70" s="1">
        <f t="shared" si="1"/>
        <v>3200</v>
      </c>
      <c r="K70" s="1">
        <v>6250</v>
      </c>
      <c r="L70" s="1">
        <v>1800</v>
      </c>
      <c r="M70" s="1">
        <v>2000</v>
      </c>
    </row>
    <row r="71" spans="1:13" ht="15.75" customHeight="1" x14ac:dyDescent="0.3">
      <c r="A71" s="33">
        <v>65</v>
      </c>
      <c r="B71" s="33"/>
      <c r="C71" s="33"/>
      <c r="D71" s="32">
        <v>253</v>
      </c>
      <c r="E71" s="7" t="s">
        <v>7</v>
      </c>
      <c r="F71" s="2">
        <v>2</v>
      </c>
      <c r="G71" s="2">
        <v>2</v>
      </c>
      <c r="H71" s="2">
        <v>3500</v>
      </c>
      <c r="I71" s="1">
        <v>300</v>
      </c>
      <c r="J71" s="1">
        <f t="shared" si="1"/>
        <v>3800</v>
      </c>
      <c r="K71" s="1">
        <v>6300</v>
      </c>
      <c r="L71" s="1">
        <v>1800</v>
      </c>
      <c r="M71" s="1">
        <v>2000</v>
      </c>
    </row>
    <row r="72" spans="1:13" ht="15.75" customHeight="1" x14ac:dyDescent="0.3">
      <c r="A72" s="33"/>
      <c r="B72" s="33"/>
      <c r="C72" s="33"/>
      <c r="D72" s="32"/>
      <c r="E72" s="9" t="s">
        <v>38</v>
      </c>
      <c r="F72" s="2">
        <v>2</v>
      </c>
      <c r="G72" s="2">
        <v>2</v>
      </c>
      <c r="H72" s="2">
        <v>3500</v>
      </c>
      <c r="I72" s="1">
        <v>-350</v>
      </c>
      <c r="J72" s="1">
        <f>H71+I72</f>
        <v>3150</v>
      </c>
      <c r="K72" s="1">
        <v>6700</v>
      </c>
      <c r="L72" s="1">
        <v>1800</v>
      </c>
      <c r="M72" s="1">
        <v>2000</v>
      </c>
    </row>
    <row r="73" spans="1:13" x14ac:dyDescent="0.3">
      <c r="A73" s="1">
        <v>66</v>
      </c>
      <c r="B73" s="33"/>
      <c r="C73" s="33"/>
      <c r="D73" s="1">
        <v>508</v>
      </c>
      <c r="E73" s="7" t="s">
        <v>6</v>
      </c>
      <c r="F73" s="1">
        <v>2</v>
      </c>
      <c r="G73" s="1">
        <v>1</v>
      </c>
      <c r="H73" s="1">
        <v>3500</v>
      </c>
      <c r="I73" s="1">
        <v>-300</v>
      </c>
      <c r="J73" s="1">
        <f t="shared" si="1"/>
        <v>3200</v>
      </c>
      <c r="K73" s="1">
        <v>6400</v>
      </c>
      <c r="L73" s="1">
        <v>1800</v>
      </c>
      <c r="M73" s="1">
        <v>2000</v>
      </c>
    </row>
    <row r="74" spans="1:13" x14ac:dyDescent="0.3">
      <c r="A74" s="1">
        <v>67</v>
      </c>
      <c r="B74" s="33"/>
      <c r="C74" s="33" t="s">
        <v>9</v>
      </c>
      <c r="D74" s="1">
        <v>72</v>
      </c>
      <c r="E74" s="7" t="s">
        <v>7</v>
      </c>
      <c r="F74" s="1">
        <v>2</v>
      </c>
      <c r="G74" s="1">
        <v>1</v>
      </c>
      <c r="H74" s="1">
        <v>3500</v>
      </c>
      <c r="I74" s="1">
        <v>300</v>
      </c>
      <c r="J74" s="1">
        <f t="shared" si="1"/>
        <v>3800</v>
      </c>
      <c r="K74" s="1">
        <v>6400</v>
      </c>
      <c r="L74" s="1">
        <v>1800</v>
      </c>
      <c r="M74" s="1">
        <v>2000</v>
      </c>
    </row>
    <row r="75" spans="1:13" x14ac:dyDescent="0.3">
      <c r="A75" s="1">
        <v>68</v>
      </c>
      <c r="B75" s="33"/>
      <c r="C75" s="33"/>
      <c r="D75" s="1">
        <v>191</v>
      </c>
      <c r="E75" s="7" t="s">
        <v>6</v>
      </c>
      <c r="F75" s="1">
        <v>2</v>
      </c>
      <c r="G75" s="1">
        <v>1</v>
      </c>
      <c r="H75" s="1">
        <v>3500</v>
      </c>
      <c r="I75" s="1">
        <v>-300</v>
      </c>
      <c r="J75" s="1">
        <f t="shared" si="1"/>
        <v>3200</v>
      </c>
      <c r="K75" s="1">
        <v>6350</v>
      </c>
      <c r="L75" s="1">
        <v>1800</v>
      </c>
      <c r="M75" s="1">
        <v>2000</v>
      </c>
    </row>
    <row r="76" spans="1:13" x14ac:dyDescent="0.3">
      <c r="A76" s="1">
        <v>69</v>
      </c>
      <c r="B76" s="33"/>
      <c r="C76" s="33"/>
      <c r="D76" s="1">
        <v>231</v>
      </c>
      <c r="E76" s="7" t="s">
        <v>6</v>
      </c>
      <c r="F76" s="1">
        <v>2</v>
      </c>
      <c r="G76" s="1">
        <v>1</v>
      </c>
      <c r="H76" s="1">
        <v>3500</v>
      </c>
      <c r="I76" s="1">
        <v>-300</v>
      </c>
      <c r="J76" s="1">
        <f t="shared" si="1"/>
        <v>3200</v>
      </c>
      <c r="K76" s="1">
        <v>6350</v>
      </c>
      <c r="L76" s="1">
        <v>1800</v>
      </c>
      <c r="M76" s="1">
        <v>2000</v>
      </c>
    </row>
    <row r="77" spans="1:13" ht="15.75" customHeight="1" x14ac:dyDescent="0.3">
      <c r="A77" s="33">
        <v>70</v>
      </c>
      <c r="B77" s="33"/>
      <c r="C77" s="33" t="s">
        <v>45</v>
      </c>
      <c r="D77" s="32">
        <v>71</v>
      </c>
      <c r="E77" s="7" t="s">
        <v>6</v>
      </c>
      <c r="F77" s="2">
        <v>2</v>
      </c>
      <c r="G77" s="2">
        <v>2</v>
      </c>
      <c r="H77" s="2">
        <v>3500</v>
      </c>
      <c r="I77" s="1">
        <v>-300</v>
      </c>
      <c r="J77" s="1">
        <f t="shared" si="1"/>
        <v>3200</v>
      </c>
      <c r="K77" s="1">
        <v>6400</v>
      </c>
      <c r="L77" s="1">
        <v>1800</v>
      </c>
      <c r="M77" s="1">
        <v>2000</v>
      </c>
    </row>
    <row r="78" spans="1:13" ht="15.75" customHeight="1" x14ac:dyDescent="0.3">
      <c r="A78" s="33"/>
      <c r="B78" s="33"/>
      <c r="C78" s="33"/>
      <c r="D78" s="32"/>
      <c r="E78" s="9" t="s">
        <v>38</v>
      </c>
      <c r="F78" s="2">
        <v>2</v>
      </c>
      <c r="G78" s="2">
        <v>2</v>
      </c>
      <c r="H78" s="2">
        <v>3500</v>
      </c>
      <c r="I78" s="1">
        <v>-100</v>
      </c>
      <c r="J78" s="1">
        <f>H78+I78</f>
        <v>3400</v>
      </c>
      <c r="K78" s="1">
        <v>6700</v>
      </c>
      <c r="L78" s="1">
        <v>1800</v>
      </c>
      <c r="M78" s="1">
        <v>2000</v>
      </c>
    </row>
    <row r="79" spans="1:13" x14ac:dyDescent="0.3">
      <c r="A79" s="1">
        <v>71</v>
      </c>
      <c r="B79" s="33"/>
      <c r="C79" s="33"/>
      <c r="D79" s="1">
        <v>195</v>
      </c>
      <c r="E79" s="7" t="s">
        <v>6</v>
      </c>
      <c r="F79" s="1">
        <v>2</v>
      </c>
      <c r="G79" s="1">
        <v>1</v>
      </c>
      <c r="H79" s="1">
        <v>3500</v>
      </c>
      <c r="I79" s="1">
        <v>-300</v>
      </c>
      <c r="J79" s="1">
        <f t="shared" si="1"/>
        <v>3200</v>
      </c>
      <c r="K79" s="1">
        <v>6350</v>
      </c>
      <c r="L79" s="1">
        <v>1800</v>
      </c>
      <c r="M79" s="1">
        <v>2000</v>
      </c>
    </row>
    <row r="80" spans="1:13" x14ac:dyDescent="0.3">
      <c r="A80" s="1">
        <v>72</v>
      </c>
      <c r="B80" s="7"/>
      <c r="C80" s="10" t="s">
        <v>46</v>
      </c>
      <c r="D80" s="1">
        <v>66</v>
      </c>
      <c r="E80" s="7" t="s">
        <v>7</v>
      </c>
      <c r="F80" s="1">
        <v>2</v>
      </c>
      <c r="G80" s="1">
        <v>1</v>
      </c>
      <c r="H80" s="1">
        <v>3500</v>
      </c>
      <c r="I80" s="1">
        <v>400</v>
      </c>
      <c r="J80" s="1">
        <f t="shared" si="1"/>
        <v>3900</v>
      </c>
      <c r="K80" s="1">
        <v>6300</v>
      </c>
      <c r="L80" s="1">
        <v>1800</v>
      </c>
      <c r="M80" s="1">
        <v>2000</v>
      </c>
    </row>
    <row r="83" spans="5:6" ht="30" customHeight="1" x14ac:dyDescent="0.3">
      <c r="E83" s="20" t="s">
        <v>4</v>
      </c>
      <c r="F83" s="20" t="s">
        <v>12</v>
      </c>
    </row>
    <row r="84" spans="5:6" ht="15" customHeight="1" x14ac:dyDescent="0.3">
      <c r="E84" s="7" t="s">
        <v>60</v>
      </c>
      <c r="F84" s="21">
        <v>39</v>
      </c>
    </row>
    <row r="85" spans="5:6" x14ac:dyDescent="0.3">
      <c r="E85" s="22" t="s">
        <v>61</v>
      </c>
      <c r="F85" s="21">
        <v>33</v>
      </c>
    </row>
    <row r="86" spans="5:6" x14ac:dyDescent="0.3">
      <c r="E86" s="23" t="s">
        <v>62</v>
      </c>
      <c r="F86" s="21">
        <v>5</v>
      </c>
    </row>
    <row r="87" spans="5:6" ht="28" x14ac:dyDescent="0.3">
      <c r="E87" s="20" t="s">
        <v>63</v>
      </c>
      <c r="F87" s="20" t="s">
        <v>12</v>
      </c>
    </row>
    <row r="88" spans="5:6" ht="56" x14ac:dyDescent="0.3">
      <c r="E88" s="24" t="s">
        <v>69</v>
      </c>
      <c r="F88" s="3">
        <v>67</v>
      </c>
    </row>
    <row r="89" spans="5:6" ht="56" x14ac:dyDescent="0.3">
      <c r="E89" s="24" t="s">
        <v>70</v>
      </c>
      <c r="F89" s="3">
        <v>67</v>
      </c>
    </row>
    <row r="90" spans="5:6" ht="56" x14ac:dyDescent="0.3">
      <c r="E90" s="24" t="s">
        <v>71</v>
      </c>
      <c r="F90" s="3">
        <v>5</v>
      </c>
    </row>
    <row r="91" spans="5:6" ht="56" x14ac:dyDescent="0.3">
      <c r="E91" s="24" t="s">
        <v>72</v>
      </c>
      <c r="F91" s="3">
        <v>5</v>
      </c>
    </row>
  </sheetData>
  <autoFilter ref="A2:M80" xr:uid="{00000000-0009-0000-0000-000000000000}"/>
  <mergeCells count="30">
    <mergeCell ref="B59:B79"/>
    <mergeCell ref="C59:C73"/>
    <mergeCell ref="A71:A72"/>
    <mergeCell ref="D71:D72"/>
    <mergeCell ref="C74:C76"/>
    <mergeCell ref="A77:A78"/>
    <mergeCell ref="C77:C79"/>
    <mergeCell ref="D77:D78"/>
    <mergeCell ref="D26:D27"/>
    <mergeCell ref="A29:A30"/>
    <mergeCell ref="D29:D30"/>
    <mergeCell ref="B32:B58"/>
    <mergeCell ref="C32:C49"/>
    <mergeCell ref="A39:A40"/>
    <mergeCell ref="D39:D40"/>
    <mergeCell ref="C50:C56"/>
    <mergeCell ref="C57:C58"/>
    <mergeCell ref="B4:B30"/>
    <mergeCell ref="C4:C11"/>
    <mergeCell ref="C12:C17"/>
    <mergeCell ref="C19:C21"/>
    <mergeCell ref="C22:C25"/>
    <mergeCell ref="A26:A27"/>
    <mergeCell ref="C26:C30"/>
    <mergeCell ref="A1:M1"/>
    <mergeCell ref="A2:A3"/>
    <mergeCell ref="D2:D3"/>
    <mergeCell ref="E2:E3"/>
    <mergeCell ref="F2:F3"/>
    <mergeCell ref="G2:G3"/>
  </mergeCells>
  <pageMargins left="0.7" right="0.7" top="0.75" bottom="0.75" header="0.3" footer="0.3"/>
  <pageSetup paperSize="9" scale="3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1"/>
  <sheetViews>
    <sheetView zoomScale="85" zoomScaleNormal="85" workbookViewId="0">
      <pane ySplit="3" topLeftCell="A4" activePane="bottomLeft" state="frozen"/>
      <selection pane="bottomLeft" sqref="A1:M1"/>
    </sheetView>
  </sheetViews>
  <sheetFormatPr defaultRowHeight="14" x14ac:dyDescent="0.3"/>
  <cols>
    <col min="1" max="1" width="4.33203125" customWidth="1"/>
    <col min="2" max="2" width="11.5" hidden="1" customWidth="1"/>
    <col min="3" max="3" width="21.58203125" hidden="1" customWidth="1"/>
    <col min="4" max="4" width="12.08203125" bestFit="1" customWidth="1"/>
    <col min="5" max="5" width="13.58203125" bestFit="1" customWidth="1"/>
    <col min="6" max="6" width="13.08203125" customWidth="1"/>
    <col min="7" max="7" width="13" customWidth="1"/>
    <col min="8" max="8" width="15.58203125" bestFit="1" customWidth="1"/>
    <col min="9" max="9" width="13.08203125" customWidth="1"/>
    <col min="10" max="10" width="13.83203125" bestFit="1" customWidth="1"/>
    <col min="11" max="11" width="14.25" bestFit="1" customWidth="1"/>
    <col min="12" max="12" width="18.5" bestFit="1" customWidth="1"/>
    <col min="13" max="13" width="20.83203125" bestFit="1" customWidth="1"/>
  </cols>
  <sheetData>
    <row r="1" spans="1:13" ht="18" thickBot="1" x14ac:dyDescent="0.4">
      <c r="A1" s="25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69" customHeight="1" x14ac:dyDescent="0.3">
      <c r="A2" s="37" t="s">
        <v>23</v>
      </c>
      <c r="B2" s="11" t="s">
        <v>3</v>
      </c>
      <c r="C2" s="11" t="s">
        <v>1</v>
      </c>
      <c r="D2" s="35" t="s">
        <v>22</v>
      </c>
      <c r="E2" s="35" t="s">
        <v>21</v>
      </c>
      <c r="F2" s="35" t="s">
        <v>20</v>
      </c>
      <c r="G2" s="35" t="s">
        <v>19</v>
      </c>
      <c r="H2" s="12" t="s">
        <v>18</v>
      </c>
      <c r="I2" s="12" t="s">
        <v>17</v>
      </c>
      <c r="J2" s="13" t="s">
        <v>16</v>
      </c>
      <c r="K2" s="12" t="s">
        <v>15</v>
      </c>
      <c r="L2" s="12" t="s">
        <v>14</v>
      </c>
      <c r="M2" s="14" t="s">
        <v>13</v>
      </c>
    </row>
    <row r="3" spans="1:13" ht="16" thickBot="1" x14ac:dyDescent="0.35">
      <c r="A3" s="38"/>
      <c r="B3" s="15"/>
      <c r="C3" s="15"/>
      <c r="D3" s="36"/>
      <c r="E3" s="36"/>
      <c r="F3" s="36"/>
      <c r="G3" s="36"/>
      <c r="H3" s="16" t="s">
        <v>24</v>
      </c>
      <c r="I3" s="16" t="s">
        <v>25</v>
      </c>
      <c r="J3" s="16" t="s">
        <v>26</v>
      </c>
      <c r="K3" s="16" t="s">
        <v>27</v>
      </c>
      <c r="L3" s="16" t="s">
        <v>28</v>
      </c>
      <c r="M3" s="17" t="s">
        <v>29</v>
      </c>
    </row>
    <row r="4" spans="1:13" ht="15.5" x14ac:dyDescent="0.35">
      <c r="A4" s="4">
        <v>1</v>
      </c>
      <c r="B4" s="34" t="s">
        <v>31</v>
      </c>
      <c r="C4" s="34" t="s">
        <v>32</v>
      </c>
      <c r="D4" s="5">
        <v>9</v>
      </c>
      <c r="E4" s="6" t="s">
        <v>52</v>
      </c>
      <c r="F4" s="4">
        <v>2</v>
      </c>
      <c r="G4" s="4">
        <v>1</v>
      </c>
      <c r="H4" s="4">
        <v>3500</v>
      </c>
      <c r="I4" s="4">
        <v>300</v>
      </c>
      <c r="J4" s="4">
        <f>H4+I4</f>
        <v>3800</v>
      </c>
      <c r="K4" s="4">
        <v>6150</v>
      </c>
      <c r="L4" s="4">
        <v>1800</v>
      </c>
      <c r="M4" s="4">
        <v>2000</v>
      </c>
    </row>
    <row r="5" spans="1:13" x14ac:dyDescent="0.3">
      <c r="A5" s="1">
        <v>2</v>
      </c>
      <c r="B5" s="33"/>
      <c r="C5" s="33"/>
      <c r="D5" s="2">
        <v>11</v>
      </c>
      <c r="E5" s="7" t="s">
        <v>53</v>
      </c>
      <c r="F5" s="1">
        <v>2</v>
      </c>
      <c r="G5" s="1">
        <v>1</v>
      </c>
      <c r="H5" s="1">
        <v>3500</v>
      </c>
      <c r="I5" s="1">
        <v>-300</v>
      </c>
      <c r="J5" s="1">
        <f t="shared" ref="J5:J68" si="0">H5+I5</f>
        <v>3200</v>
      </c>
      <c r="K5" s="1">
        <v>6180</v>
      </c>
      <c r="L5" s="1">
        <v>1800</v>
      </c>
      <c r="M5" s="1">
        <v>2000</v>
      </c>
    </row>
    <row r="6" spans="1:13" x14ac:dyDescent="0.3">
      <c r="A6" s="1">
        <v>3</v>
      </c>
      <c r="B6" s="33"/>
      <c r="C6" s="33"/>
      <c r="D6" s="2">
        <v>13</v>
      </c>
      <c r="E6" s="6" t="s">
        <v>52</v>
      </c>
      <c r="F6" s="1">
        <v>2</v>
      </c>
      <c r="G6" s="1">
        <v>1</v>
      </c>
      <c r="H6" s="1">
        <v>3500</v>
      </c>
      <c r="I6" s="1">
        <v>300</v>
      </c>
      <c r="J6" s="1">
        <f t="shared" si="0"/>
        <v>3800</v>
      </c>
      <c r="K6" s="1">
        <v>6150</v>
      </c>
      <c r="L6" s="1">
        <v>1800</v>
      </c>
      <c r="M6" s="1">
        <v>2000</v>
      </c>
    </row>
    <row r="7" spans="1:13" x14ac:dyDescent="0.3">
      <c r="A7" s="1">
        <v>4</v>
      </c>
      <c r="B7" s="33"/>
      <c r="C7" s="33"/>
      <c r="D7" s="1">
        <v>40</v>
      </c>
      <c r="E7" s="6" t="s">
        <v>52</v>
      </c>
      <c r="F7" s="1">
        <v>2</v>
      </c>
      <c r="G7" s="1">
        <v>1</v>
      </c>
      <c r="H7" s="1">
        <v>3500</v>
      </c>
      <c r="I7" s="1">
        <v>400</v>
      </c>
      <c r="J7" s="1">
        <f t="shared" si="0"/>
        <v>3900</v>
      </c>
      <c r="K7" s="1">
        <v>6260</v>
      </c>
      <c r="L7" s="1">
        <v>1800</v>
      </c>
      <c r="M7" s="1">
        <v>2000</v>
      </c>
    </row>
    <row r="8" spans="1:13" x14ac:dyDescent="0.3">
      <c r="A8" s="1">
        <v>5</v>
      </c>
      <c r="B8" s="33"/>
      <c r="C8" s="33"/>
      <c r="D8" s="1">
        <v>46</v>
      </c>
      <c r="E8" s="6" t="s">
        <v>52</v>
      </c>
      <c r="F8" s="1">
        <v>2</v>
      </c>
      <c r="G8" s="1">
        <v>1</v>
      </c>
      <c r="H8" s="1">
        <v>3500</v>
      </c>
      <c r="I8" s="1">
        <v>400</v>
      </c>
      <c r="J8" s="1">
        <f t="shared" si="0"/>
        <v>3900</v>
      </c>
      <c r="K8" s="1">
        <v>6270</v>
      </c>
      <c r="L8" s="1">
        <v>1800</v>
      </c>
      <c r="M8" s="1">
        <v>2000</v>
      </c>
    </row>
    <row r="9" spans="1:13" x14ac:dyDescent="0.3">
      <c r="A9" s="1">
        <v>6</v>
      </c>
      <c r="B9" s="33"/>
      <c r="C9" s="33"/>
      <c r="D9" s="1">
        <v>48</v>
      </c>
      <c r="E9" s="6" t="s">
        <v>52</v>
      </c>
      <c r="F9" s="1">
        <v>2</v>
      </c>
      <c r="G9" s="1">
        <v>1</v>
      </c>
      <c r="H9" s="1">
        <v>3500</v>
      </c>
      <c r="I9" s="1">
        <v>400</v>
      </c>
      <c r="J9" s="1">
        <f t="shared" si="0"/>
        <v>3900</v>
      </c>
      <c r="K9" s="1">
        <v>6350</v>
      </c>
      <c r="L9" s="1">
        <v>1800</v>
      </c>
      <c r="M9" s="1">
        <v>2000</v>
      </c>
    </row>
    <row r="10" spans="1:13" x14ac:dyDescent="0.3">
      <c r="A10" s="1">
        <v>7</v>
      </c>
      <c r="B10" s="33"/>
      <c r="C10" s="33"/>
      <c r="D10" s="1">
        <v>50</v>
      </c>
      <c r="E10" s="6" t="s">
        <v>52</v>
      </c>
      <c r="F10" s="1">
        <v>2</v>
      </c>
      <c r="G10" s="1">
        <v>1</v>
      </c>
      <c r="H10" s="1">
        <v>3500</v>
      </c>
      <c r="I10" s="1">
        <v>400</v>
      </c>
      <c r="J10" s="1">
        <f t="shared" si="0"/>
        <v>3900</v>
      </c>
      <c r="K10" s="1">
        <v>6350</v>
      </c>
      <c r="L10" s="1">
        <v>1800</v>
      </c>
      <c r="M10" s="1">
        <v>2000</v>
      </c>
    </row>
    <row r="11" spans="1:13" x14ac:dyDescent="0.3">
      <c r="A11" s="1">
        <v>8</v>
      </c>
      <c r="B11" s="33"/>
      <c r="C11" s="33"/>
      <c r="D11" s="1">
        <v>52</v>
      </c>
      <c r="E11" s="7" t="s">
        <v>53</v>
      </c>
      <c r="F11" s="1">
        <v>2</v>
      </c>
      <c r="G11" s="1">
        <v>1</v>
      </c>
      <c r="H11" s="1">
        <v>3500</v>
      </c>
      <c r="I11" s="1">
        <v>-300</v>
      </c>
      <c r="J11" s="1">
        <f t="shared" si="0"/>
        <v>3200</v>
      </c>
      <c r="K11" s="1">
        <v>6250</v>
      </c>
      <c r="L11" s="1">
        <v>1800</v>
      </c>
      <c r="M11" s="1">
        <v>2000</v>
      </c>
    </row>
    <row r="12" spans="1:13" x14ac:dyDescent="0.3">
      <c r="A12" s="1">
        <v>9</v>
      </c>
      <c r="B12" s="33"/>
      <c r="C12" s="33" t="s">
        <v>33</v>
      </c>
      <c r="D12" s="1">
        <v>4</v>
      </c>
      <c r="E12" s="6" t="s">
        <v>52</v>
      </c>
      <c r="F12" s="1">
        <v>2</v>
      </c>
      <c r="G12" s="1">
        <v>1</v>
      </c>
      <c r="H12" s="1">
        <v>3500</v>
      </c>
      <c r="I12" s="1">
        <v>350</v>
      </c>
      <c r="J12" s="1">
        <f t="shared" si="0"/>
        <v>3850</v>
      </c>
      <c r="K12" s="1">
        <v>6200</v>
      </c>
      <c r="L12" s="1">
        <v>1800</v>
      </c>
      <c r="M12" s="1">
        <v>2000</v>
      </c>
    </row>
    <row r="13" spans="1:13" x14ac:dyDescent="0.3">
      <c r="A13" s="1">
        <v>10</v>
      </c>
      <c r="B13" s="33"/>
      <c r="C13" s="33"/>
      <c r="D13" s="1">
        <v>6</v>
      </c>
      <c r="E13" s="6" t="s">
        <v>52</v>
      </c>
      <c r="F13" s="1">
        <v>2</v>
      </c>
      <c r="G13" s="1">
        <v>1</v>
      </c>
      <c r="H13" s="1">
        <v>3500</v>
      </c>
      <c r="I13" s="1">
        <v>350</v>
      </c>
      <c r="J13" s="1">
        <f t="shared" si="0"/>
        <v>3850</v>
      </c>
      <c r="K13" s="1">
        <v>6250</v>
      </c>
      <c r="L13" s="1">
        <v>1800</v>
      </c>
      <c r="M13" s="1">
        <v>2000</v>
      </c>
    </row>
    <row r="14" spans="1:13" x14ac:dyDescent="0.3">
      <c r="A14" s="1">
        <v>11</v>
      </c>
      <c r="B14" s="33"/>
      <c r="C14" s="33"/>
      <c r="D14" s="1">
        <v>38</v>
      </c>
      <c r="E14" s="7" t="s">
        <v>53</v>
      </c>
      <c r="F14" s="1">
        <v>2</v>
      </c>
      <c r="G14" s="1">
        <v>1</v>
      </c>
      <c r="H14" s="1">
        <v>3500</v>
      </c>
      <c r="I14" s="1">
        <v>300</v>
      </c>
      <c r="J14" s="1">
        <f t="shared" si="0"/>
        <v>3800</v>
      </c>
      <c r="K14" s="1">
        <v>6250</v>
      </c>
      <c r="L14" s="1">
        <v>1800</v>
      </c>
      <c r="M14" s="1">
        <v>2000</v>
      </c>
    </row>
    <row r="15" spans="1:13" x14ac:dyDescent="0.3">
      <c r="A15" s="1">
        <v>12</v>
      </c>
      <c r="B15" s="33"/>
      <c r="C15" s="33"/>
      <c r="D15" s="1">
        <v>40</v>
      </c>
      <c r="E15" s="6" t="s">
        <v>52</v>
      </c>
      <c r="F15" s="1">
        <v>2</v>
      </c>
      <c r="G15" s="1">
        <v>1</v>
      </c>
      <c r="H15" s="1">
        <v>3500</v>
      </c>
      <c r="I15" s="1">
        <v>-300</v>
      </c>
      <c r="J15" s="1">
        <f t="shared" si="0"/>
        <v>3200</v>
      </c>
      <c r="K15" s="1">
        <v>6250</v>
      </c>
      <c r="L15" s="1">
        <v>1800</v>
      </c>
      <c r="M15" s="1">
        <v>2000</v>
      </c>
    </row>
    <row r="16" spans="1:13" x14ac:dyDescent="0.3">
      <c r="A16" s="1">
        <v>13</v>
      </c>
      <c r="B16" s="33"/>
      <c r="C16" s="33"/>
      <c r="D16" s="1">
        <v>41</v>
      </c>
      <c r="E16" s="6" t="s">
        <v>52</v>
      </c>
      <c r="F16" s="1">
        <v>2</v>
      </c>
      <c r="G16" s="1">
        <v>1</v>
      </c>
      <c r="H16" s="1">
        <v>3500</v>
      </c>
      <c r="I16" s="1">
        <v>300</v>
      </c>
      <c r="J16" s="1">
        <f t="shared" si="0"/>
        <v>3800</v>
      </c>
      <c r="K16" s="1">
        <v>6200</v>
      </c>
      <c r="L16" s="1">
        <v>1800</v>
      </c>
      <c r="M16" s="1">
        <v>2000</v>
      </c>
    </row>
    <row r="17" spans="1:13" x14ac:dyDescent="0.3">
      <c r="A17" s="1">
        <v>14</v>
      </c>
      <c r="B17" s="33"/>
      <c r="C17" s="33"/>
      <c r="D17" s="1">
        <v>42</v>
      </c>
      <c r="E17" s="7" t="s">
        <v>53</v>
      </c>
      <c r="F17" s="1">
        <v>2</v>
      </c>
      <c r="G17" s="1">
        <v>1</v>
      </c>
      <c r="H17" s="1">
        <v>3500</v>
      </c>
      <c r="I17" s="1">
        <v>-300</v>
      </c>
      <c r="J17" s="1">
        <f t="shared" si="0"/>
        <v>3200</v>
      </c>
      <c r="K17" s="1">
        <v>6290</v>
      </c>
      <c r="L17" s="1">
        <v>1800</v>
      </c>
      <c r="M17" s="1">
        <v>2000</v>
      </c>
    </row>
    <row r="18" spans="1:13" x14ac:dyDescent="0.3">
      <c r="A18" s="1">
        <v>15</v>
      </c>
      <c r="B18" s="33"/>
      <c r="C18" s="2" t="s">
        <v>34</v>
      </c>
      <c r="D18" s="8">
        <v>25</v>
      </c>
      <c r="E18" s="7" t="s">
        <v>53</v>
      </c>
      <c r="F18" s="1">
        <v>2</v>
      </c>
      <c r="G18" s="1">
        <v>1</v>
      </c>
      <c r="H18" s="1">
        <v>3500</v>
      </c>
      <c r="I18" s="8">
        <v>-300</v>
      </c>
      <c r="J18" s="1">
        <f t="shared" si="0"/>
        <v>3200</v>
      </c>
      <c r="K18" s="8">
        <v>6270</v>
      </c>
      <c r="L18" s="1">
        <v>1800</v>
      </c>
      <c r="M18" s="1">
        <v>2000</v>
      </c>
    </row>
    <row r="19" spans="1:13" x14ac:dyDescent="0.3">
      <c r="A19" s="1">
        <v>16</v>
      </c>
      <c r="B19" s="33"/>
      <c r="C19" s="33" t="s">
        <v>35</v>
      </c>
      <c r="D19" s="1">
        <v>25</v>
      </c>
      <c r="E19" s="7" t="s">
        <v>53</v>
      </c>
      <c r="F19" s="1">
        <v>2</v>
      </c>
      <c r="G19" s="1">
        <v>1</v>
      </c>
      <c r="H19" s="1">
        <v>3500</v>
      </c>
      <c r="I19" s="1">
        <v>-300</v>
      </c>
      <c r="J19" s="1">
        <f t="shared" si="0"/>
        <v>3200</v>
      </c>
      <c r="K19" s="1">
        <v>6300</v>
      </c>
      <c r="L19" s="1">
        <v>1800</v>
      </c>
      <c r="M19" s="1">
        <v>2000</v>
      </c>
    </row>
    <row r="20" spans="1:13" x14ac:dyDescent="0.3">
      <c r="A20" s="1">
        <v>17</v>
      </c>
      <c r="B20" s="33"/>
      <c r="C20" s="33"/>
      <c r="D20" s="1">
        <v>31</v>
      </c>
      <c r="E20" s="6" t="s">
        <v>52</v>
      </c>
      <c r="F20" s="1">
        <v>2</v>
      </c>
      <c r="G20" s="1">
        <v>1</v>
      </c>
      <c r="H20" s="1">
        <v>3500</v>
      </c>
      <c r="I20" s="1">
        <v>300</v>
      </c>
      <c r="J20" s="1">
        <f t="shared" si="0"/>
        <v>3800</v>
      </c>
      <c r="K20" s="1">
        <v>6300</v>
      </c>
      <c r="L20" s="1">
        <v>1800</v>
      </c>
      <c r="M20" s="1">
        <v>2000</v>
      </c>
    </row>
    <row r="21" spans="1:13" x14ac:dyDescent="0.3">
      <c r="A21" s="1">
        <v>18</v>
      </c>
      <c r="B21" s="33"/>
      <c r="C21" s="33"/>
      <c r="D21" s="1">
        <v>32</v>
      </c>
      <c r="E21" s="7" t="s">
        <v>53</v>
      </c>
      <c r="F21" s="1">
        <v>2</v>
      </c>
      <c r="G21" s="1">
        <v>1</v>
      </c>
      <c r="H21" s="1">
        <v>3500</v>
      </c>
      <c r="I21" s="1">
        <v>-300</v>
      </c>
      <c r="J21" s="1">
        <f t="shared" si="0"/>
        <v>3200</v>
      </c>
      <c r="K21" s="1">
        <v>6200</v>
      </c>
      <c r="L21" s="1">
        <v>1800</v>
      </c>
      <c r="M21" s="1">
        <v>2000</v>
      </c>
    </row>
    <row r="22" spans="1:13" x14ac:dyDescent="0.3">
      <c r="A22" s="1">
        <v>19</v>
      </c>
      <c r="B22" s="33"/>
      <c r="C22" s="33" t="s">
        <v>36</v>
      </c>
      <c r="D22" s="1">
        <v>107</v>
      </c>
      <c r="E22" s="7" t="s">
        <v>53</v>
      </c>
      <c r="F22" s="1">
        <v>2</v>
      </c>
      <c r="G22" s="1">
        <v>1</v>
      </c>
      <c r="H22" s="1">
        <v>3500</v>
      </c>
      <c r="I22" s="1">
        <v>-350</v>
      </c>
      <c r="J22" s="1">
        <f t="shared" si="0"/>
        <v>3150</v>
      </c>
      <c r="K22" s="1">
        <v>6250</v>
      </c>
      <c r="L22" s="1">
        <v>1800</v>
      </c>
      <c r="M22" s="1">
        <v>2000</v>
      </c>
    </row>
    <row r="23" spans="1:13" x14ac:dyDescent="0.3">
      <c r="A23" s="1">
        <v>20</v>
      </c>
      <c r="B23" s="33"/>
      <c r="C23" s="33"/>
      <c r="D23" s="1">
        <v>113</v>
      </c>
      <c r="E23" s="7" t="s">
        <v>53</v>
      </c>
      <c r="F23" s="1">
        <v>2</v>
      </c>
      <c r="G23" s="1">
        <v>1</v>
      </c>
      <c r="H23" s="1">
        <v>3500</v>
      </c>
      <c r="I23" s="1">
        <v>-300</v>
      </c>
      <c r="J23" s="1">
        <f t="shared" si="0"/>
        <v>3200</v>
      </c>
      <c r="K23" s="1">
        <v>6250</v>
      </c>
      <c r="L23" s="1">
        <v>1800</v>
      </c>
      <c r="M23" s="1">
        <v>2000</v>
      </c>
    </row>
    <row r="24" spans="1:13" x14ac:dyDescent="0.3">
      <c r="A24" s="1">
        <v>21</v>
      </c>
      <c r="B24" s="33"/>
      <c r="C24" s="33"/>
      <c r="D24" s="1">
        <v>213</v>
      </c>
      <c r="E24" s="7" t="s">
        <v>53</v>
      </c>
      <c r="F24" s="1">
        <v>2</v>
      </c>
      <c r="G24" s="1">
        <v>1</v>
      </c>
      <c r="H24" s="1">
        <v>3500</v>
      </c>
      <c r="I24" s="1">
        <v>-100</v>
      </c>
      <c r="J24" s="1">
        <f t="shared" si="0"/>
        <v>3400</v>
      </c>
      <c r="K24" s="1">
        <v>6350</v>
      </c>
      <c r="L24" s="1">
        <v>1800</v>
      </c>
      <c r="M24" s="1">
        <v>2000</v>
      </c>
    </row>
    <row r="25" spans="1:13" ht="18" customHeight="1" x14ac:dyDescent="0.3">
      <c r="A25" s="1">
        <v>22</v>
      </c>
      <c r="B25" s="33"/>
      <c r="C25" s="33"/>
      <c r="D25" s="1">
        <v>221</v>
      </c>
      <c r="E25" s="7" t="s">
        <v>53</v>
      </c>
      <c r="F25" s="2">
        <v>2</v>
      </c>
      <c r="G25" s="2">
        <v>1</v>
      </c>
      <c r="H25" s="2">
        <v>3500</v>
      </c>
      <c r="I25" s="1">
        <v>-300</v>
      </c>
      <c r="J25" s="1">
        <f t="shared" si="0"/>
        <v>3200</v>
      </c>
      <c r="K25" s="1">
        <v>6400</v>
      </c>
      <c r="L25" s="1">
        <v>1800</v>
      </c>
      <c r="M25" s="1">
        <v>2000</v>
      </c>
    </row>
    <row r="26" spans="1:13" ht="15.75" customHeight="1" x14ac:dyDescent="0.3">
      <c r="A26" s="33">
        <v>23</v>
      </c>
      <c r="B26" s="33"/>
      <c r="C26" s="33" t="s">
        <v>37</v>
      </c>
      <c r="D26" s="32">
        <v>75</v>
      </c>
      <c r="E26" s="7" t="s">
        <v>53</v>
      </c>
      <c r="F26" s="2">
        <v>2</v>
      </c>
      <c r="G26" s="2">
        <v>2</v>
      </c>
      <c r="H26" s="2">
        <v>3500</v>
      </c>
      <c r="I26" s="2">
        <v>-300</v>
      </c>
      <c r="J26" s="1">
        <f t="shared" si="0"/>
        <v>3200</v>
      </c>
      <c r="K26" s="1">
        <v>6400</v>
      </c>
      <c r="L26" s="1">
        <v>1800</v>
      </c>
      <c r="M26" s="1">
        <v>2000</v>
      </c>
    </row>
    <row r="27" spans="1:13" ht="15.75" customHeight="1" x14ac:dyDescent="0.3">
      <c r="A27" s="33"/>
      <c r="B27" s="33"/>
      <c r="C27" s="33"/>
      <c r="D27" s="32"/>
      <c r="E27" s="9" t="s">
        <v>54</v>
      </c>
      <c r="F27" s="2">
        <v>2</v>
      </c>
      <c r="G27" s="2">
        <v>2</v>
      </c>
      <c r="H27" s="2">
        <v>3500</v>
      </c>
      <c r="I27" s="2">
        <v>-100</v>
      </c>
      <c r="J27" s="1">
        <f>H27+I27</f>
        <v>3400</v>
      </c>
      <c r="K27" s="1">
        <v>6700</v>
      </c>
      <c r="L27" s="1">
        <v>1800</v>
      </c>
      <c r="M27" s="1">
        <v>2000</v>
      </c>
    </row>
    <row r="28" spans="1:13" x14ac:dyDescent="0.3">
      <c r="A28" s="1">
        <v>24</v>
      </c>
      <c r="B28" s="33"/>
      <c r="C28" s="33"/>
      <c r="D28" s="1">
        <v>77</v>
      </c>
      <c r="E28" s="7" t="s">
        <v>53</v>
      </c>
      <c r="F28" s="1">
        <v>2</v>
      </c>
      <c r="G28" s="1">
        <v>1</v>
      </c>
      <c r="H28" s="1">
        <v>3500</v>
      </c>
      <c r="I28" s="1">
        <v>-300</v>
      </c>
      <c r="J28" s="1">
        <f t="shared" si="0"/>
        <v>3200</v>
      </c>
      <c r="K28" s="1">
        <v>6400</v>
      </c>
      <c r="L28" s="1">
        <v>1800</v>
      </c>
      <c r="M28" s="1">
        <v>2000</v>
      </c>
    </row>
    <row r="29" spans="1:13" ht="15.75" customHeight="1" x14ac:dyDescent="0.3">
      <c r="A29" s="33">
        <v>25</v>
      </c>
      <c r="B29" s="33"/>
      <c r="C29" s="33"/>
      <c r="D29" s="32">
        <v>209</v>
      </c>
      <c r="E29" s="6" t="s">
        <v>52</v>
      </c>
      <c r="F29" s="2">
        <v>2</v>
      </c>
      <c r="G29" s="2">
        <v>2</v>
      </c>
      <c r="H29" s="2">
        <v>3500</v>
      </c>
      <c r="I29" s="1">
        <v>300</v>
      </c>
      <c r="J29" s="1">
        <f t="shared" si="0"/>
        <v>3800</v>
      </c>
      <c r="K29" s="1">
        <v>6400</v>
      </c>
      <c r="L29" s="1">
        <v>1800</v>
      </c>
      <c r="M29" s="1">
        <v>2000</v>
      </c>
    </row>
    <row r="30" spans="1:13" ht="15.75" customHeight="1" x14ac:dyDescent="0.3">
      <c r="A30" s="33"/>
      <c r="B30" s="33"/>
      <c r="C30" s="33"/>
      <c r="D30" s="32"/>
      <c r="E30" s="9" t="s">
        <v>54</v>
      </c>
      <c r="F30" s="2">
        <v>2</v>
      </c>
      <c r="G30" s="2">
        <v>2</v>
      </c>
      <c r="H30" s="2">
        <v>3500</v>
      </c>
      <c r="I30" s="1">
        <v>100</v>
      </c>
      <c r="J30" s="1">
        <f>H30+I30</f>
        <v>3600</v>
      </c>
      <c r="K30" s="1">
        <v>6700</v>
      </c>
      <c r="L30" s="1">
        <v>1800</v>
      </c>
      <c r="M30" s="1">
        <v>2000</v>
      </c>
    </row>
    <row r="31" spans="1:13" x14ac:dyDescent="0.3">
      <c r="A31" s="1">
        <v>26</v>
      </c>
      <c r="B31" s="2" t="s">
        <v>10</v>
      </c>
      <c r="C31" s="2" t="s">
        <v>39</v>
      </c>
      <c r="D31" s="1">
        <v>10</v>
      </c>
      <c r="E31" s="7" t="s">
        <v>53</v>
      </c>
      <c r="F31" s="1">
        <v>2</v>
      </c>
      <c r="G31" s="1">
        <v>1</v>
      </c>
      <c r="H31" s="1">
        <v>3500</v>
      </c>
      <c r="I31" s="1">
        <v>-300</v>
      </c>
      <c r="J31" s="1">
        <f t="shared" si="0"/>
        <v>3200</v>
      </c>
      <c r="K31" s="1">
        <v>6400</v>
      </c>
      <c r="L31" s="1">
        <v>1800</v>
      </c>
      <c r="M31" s="1">
        <v>2000</v>
      </c>
    </row>
    <row r="32" spans="1:13" x14ac:dyDescent="0.3">
      <c r="A32" s="1">
        <v>27</v>
      </c>
      <c r="B32" s="33" t="s">
        <v>40</v>
      </c>
      <c r="C32" s="33" t="s">
        <v>41</v>
      </c>
      <c r="D32" s="1">
        <v>41</v>
      </c>
      <c r="E32" s="7" t="s">
        <v>53</v>
      </c>
      <c r="F32" s="1">
        <v>2</v>
      </c>
      <c r="G32" s="1">
        <v>1</v>
      </c>
      <c r="H32" s="1">
        <v>3500</v>
      </c>
      <c r="I32" s="1">
        <v>-300</v>
      </c>
      <c r="J32" s="1">
        <f t="shared" si="0"/>
        <v>3200</v>
      </c>
      <c r="K32" s="1">
        <v>6300</v>
      </c>
      <c r="L32" s="1">
        <v>1800</v>
      </c>
      <c r="M32" s="1">
        <v>2000</v>
      </c>
    </row>
    <row r="33" spans="1:13" x14ac:dyDescent="0.3">
      <c r="A33" s="1">
        <v>28</v>
      </c>
      <c r="B33" s="33"/>
      <c r="C33" s="33"/>
      <c r="D33" s="1">
        <v>125</v>
      </c>
      <c r="E33" s="6" t="s">
        <v>52</v>
      </c>
      <c r="F33" s="1">
        <v>2</v>
      </c>
      <c r="G33" s="1">
        <v>1</v>
      </c>
      <c r="H33" s="1">
        <v>3500</v>
      </c>
      <c r="I33" s="1">
        <v>300</v>
      </c>
      <c r="J33" s="1">
        <f t="shared" si="0"/>
        <v>3800</v>
      </c>
      <c r="K33" s="1">
        <v>6300</v>
      </c>
      <c r="L33" s="1">
        <v>1800</v>
      </c>
      <c r="M33" s="1">
        <v>2000</v>
      </c>
    </row>
    <row r="34" spans="1:13" x14ac:dyDescent="0.3">
      <c r="A34" s="1">
        <v>29</v>
      </c>
      <c r="B34" s="33"/>
      <c r="C34" s="33"/>
      <c r="D34" s="1">
        <v>135</v>
      </c>
      <c r="E34" s="6" t="s">
        <v>52</v>
      </c>
      <c r="F34" s="1">
        <v>2</v>
      </c>
      <c r="G34" s="1">
        <v>1</v>
      </c>
      <c r="H34" s="1">
        <v>3500</v>
      </c>
      <c r="I34" s="1">
        <v>300</v>
      </c>
      <c r="J34" s="1">
        <f t="shared" si="0"/>
        <v>3800</v>
      </c>
      <c r="K34" s="1">
        <v>6300</v>
      </c>
      <c r="L34" s="1">
        <v>1800</v>
      </c>
      <c r="M34" s="1">
        <v>2000</v>
      </c>
    </row>
    <row r="35" spans="1:13" x14ac:dyDescent="0.3">
      <c r="A35" s="1">
        <v>30</v>
      </c>
      <c r="B35" s="33"/>
      <c r="C35" s="33"/>
      <c r="D35" s="1">
        <v>137</v>
      </c>
      <c r="E35" s="6" t="s">
        <v>52</v>
      </c>
      <c r="F35" s="1">
        <v>2</v>
      </c>
      <c r="G35" s="1">
        <v>1</v>
      </c>
      <c r="H35" s="1">
        <v>3500</v>
      </c>
      <c r="I35" s="1">
        <v>300</v>
      </c>
      <c r="J35" s="1">
        <f t="shared" si="0"/>
        <v>3800</v>
      </c>
      <c r="K35" s="1">
        <v>6300</v>
      </c>
      <c r="L35" s="1">
        <v>1800</v>
      </c>
      <c r="M35" s="1">
        <v>2000</v>
      </c>
    </row>
    <row r="36" spans="1:13" x14ac:dyDescent="0.3">
      <c r="A36" s="1">
        <v>31</v>
      </c>
      <c r="B36" s="33"/>
      <c r="C36" s="33"/>
      <c r="D36" s="1">
        <v>141</v>
      </c>
      <c r="E36" s="6" t="s">
        <v>52</v>
      </c>
      <c r="F36" s="1">
        <v>2</v>
      </c>
      <c r="G36" s="1">
        <v>1</v>
      </c>
      <c r="H36" s="1">
        <v>3500</v>
      </c>
      <c r="I36" s="1">
        <v>300</v>
      </c>
      <c r="J36" s="1">
        <f t="shared" si="0"/>
        <v>3800</v>
      </c>
      <c r="K36" s="1">
        <v>6250</v>
      </c>
      <c r="L36" s="1">
        <v>1800</v>
      </c>
      <c r="M36" s="1">
        <v>2000</v>
      </c>
    </row>
    <row r="37" spans="1:13" x14ac:dyDescent="0.3">
      <c r="A37" s="1">
        <v>32</v>
      </c>
      <c r="B37" s="33"/>
      <c r="C37" s="33"/>
      <c r="D37" s="1">
        <v>190</v>
      </c>
      <c r="E37" s="7" t="s">
        <v>53</v>
      </c>
      <c r="F37" s="1">
        <v>2</v>
      </c>
      <c r="G37" s="1">
        <v>1</v>
      </c>
      <c r="H37" s="1">
        <v>3500</v>
      </c>
      <c r="I37" s="1">
        <v>-300</v>
      </c>
      <c r="J37" s="1">
        <f t="shared" si="0"/>
        <v>3200</v>
      </c>
      <c r="K37" s="1">
        <v>6300</v>
      </c>
      <c r="L37" s="1">
        <v>1800</v>
      </c>
      <c r="M37" s="1">
        <v>2000</v>
      </c>
    </row>
    <row r="38" spans="1:13" x14ac:dyDescent="0.3">
      <c r="A38" s="1">
        <v>33</v>
      </c>
      <c r="B38" s="33"/>
      <c r="C38" s="33"/>
      <c r="D38" s="1">
        <v>211</v>
      </c>
      <c r="E38" s="6" t="s">
        <v>52</v>
      </c>
      <c r="F38" s="1">
        <v>2</v>
      </c>
      <c r="G38" s="1">
        <v>1</v>
      </c>
      <c r="H38" s="1">
        <v>3500</v>
      </c>
      <c r="I38" s="1">
        <v>300</v>
      </c>
      <c r="J38" s="1">
        <f t="shared" si="0"/>
        <v>3800</v>
      </c>
      <c r="K38" s="1">
        <v>6350</v>
      </c>
      <c r="L38" s="1">
        <v>1800</v>
      </c>
      <c r="M38" s="1">
        <v>2000</v>
      </c>
    </row>
    <row r="39" spans="1:13" ht="15.75" customHeight="1" x14ac:dyDescent="0.3">
      <c r="A39" s="33">
        <v>34</v>
      </c>
      <c r="B39" s="33"/>
      <c r="C39" s="33"/>
      <c r="D39" s="32">
        <v>217</v>
      </c>
      <c r="E39" s="7" t="s">
        <v>53</v>
      </c>
      <c r="F39" s="2">
        <v>2</v>
      </c>
      <c r="G39" s="2">
        <v>2</v>
      </c>
      <c r="H39" s="2">
        <v>3500</v>
      </c>
      <c r="I39" s="1">
        <v>-400</v>
      </c>
      <c r="J39" s="1">
        <f t="shared" si="0"/>
        <v>3100</v>
      </c>
      <c r="K39" s="1">
        <v>6350</v>
      </c>
      <c r="L39" s="1">
        <v>1800</v>
      </c>
      <c r="M39" s="1">
        <v>2000</v>
      </c>
    </row>
    <row r="40" spans="1:13" ht="15.75" customHeight="1" x14ac:dyDescent="0.3">
      <c r="A40" s="33"/>
      <c r="B40" s="33"/>
      <c r="C40" s="33"/>
      <c r="D40" s="32"/>
      <c r="E40" s="9" t="s">
        <v>54</v>
      </c>
      <c r="F40" s="2">
        <v>2</v>
      </c>
      <c r="G40" s="2">
        <v>2</v>
      </c>
      <c r="H40" s="2">
        <v>3500</v>
      </c>
      <c r="I40" s="1">
        <v>-1000</v>
      </c>
      <c r="J40" s="1">
        <f>H40+I40</f>
        <v>2500</v>
      </c>
      <c r="K40" s="1">
        <v>6750</v>
      </c>
      <c r="L40" s="1">
        <v>1800</v>
      </c>
      <c r="M40" s="1">
        <v>2000</v>
      </c>
    </row>
    <row r="41" spans="1:13" x14ac:dyDescent="0.3">
      <c r="A41" s="1">
        <v>35</v>
      </c>
      <c r="B41" s="33"/>
      <c r="C41" s="33"/>
      <c r="D41" s="1">
        <v>284</v>
      </c>
      <c r="E41" s="7" t="s">
        <v>53</v>
      </c>
      <c r="F41" s="1">
        <v>2</v>
      </c>
      <c r="G41" s="1">
        <v>1</v>
      </c>
      <c r="H41" s="1">
        <v>3500</v>
      </c>
      <c r="I41" s="1">
        <v>-300</v>
      </c>
      <c r="J41" s="1">
        <f t="shared" si="0"/>
        <v>3200</v>
      </c>
      <c r="K41" s="1">
        <v>6350</v>
      </c>
      <c r="L41" s="1">
        <v>1800</v>
      </c>
      <c r="M41" s="1">
        <v>2000</v>
      </c>
    </row>
    <row r="42" spans="1:13" x14ac:dyDescent="0.3">
      <c r="A42" s="1">
        <v>36</v>
      </c>
      <c r="B42" s="33"/>
      <c r="C42" s="33"/>
      <c r="D42" s="1">
        <v>301</v>
      </c>
      <c r="E42" s="7" t="s">
        <v>53</v>
      </c>
      <c r="F42" s="1">
        <v>2</v>
      </c>
      <c r="G42" s="1">
        <v>1</v>
      </c>
      <c r="H42" s="1">
        <v>3500</v>
      </c>
      <c r="I42" s="1">
        <v>-300</v>
      </c>
      <c r="J42" s="1">
        <f t="shared" si="0"/>
        <v>3200</v>
      </c>
      <c r="K42" s="1">
        <v>6300</v>
      </c>
      <c r="L42" s="1">
        <v>1800</v>
      </c>
      <c r="M42" s="1">
        <v>2000</v>
      </c>
    </row>
    <row r="43" spans="1:13" x14ac:dyDescent="0.3">
      <c r="A43" s="1">
        <v>37</v>
      </c>
      <c r="B43" s="33"/>
      <c r="C43" s="33"/>
      <c r="D43" s="1">
        <v>397</v>
      </c>
      <c r="E43" s="6" t="s">
        <v>52</v>
      </c>
      <c r="F43" s="1">
        <v>2</v>
      </c>
      <c r="G43" s="1">
        <v>1</v>
      </c>
      <c r="H43" s="1">
        <v>3500</v>
      </c>
      <c r="I43" s="1">
        <v>300</v>
      </c>
      <c r="J43" s="1">
        <f t="shared" si="0"/>
        <v>3800</v>
      </c>
      <c r="K43" s="1">
        <v>6350</v>
      </c>
      <c r="L43" s="1">
        <v>1800</v>
      </c>
      <c r="M43" s="1">
        <v>2000</v>
      </c>
    </row>
    <row r="44" spans="1:13" x14ac:dyDescent="0.3">
      <c r="A44" s="1">
        <v>38</v>
      </c>
      <c r="B44" s="33"/>
      <c r="C44" s="33"/>
      <c r="D44" s="1">
        <v>420</v>
      </c>
      <c r="E44" s="7" t="s">
        <v>53</v>
      </c>
      <c r="F44" s="1">
        <v>2</v>
      </c>
      <c r="G44" s="1">
        <v>1</v>
      </c>
      <c r="H44" s="1">
        <v>3500</v>
      </c>
      <c r="I44" s="1">
        <v>-300</v>
      </c>
      <c r="J44" s="1">
        <f t="shared" si="0"/>
        <v>3200</v>
      </c>
      <c r="K44" s="1">
        <v>6450</v>
      </c>
      <c r="L44" s="1">
        <v>1800</v>
      </c>
      <c r="M44" s="1">
        <v>2000</v>
      </c>
    </row>
    <row r="45" spans="1:13" x14ac:dyDescent="0.3">
      <c r="A45" s="1">
        <v>39</v>
      </c>
      <c r="B45" s="33"/>
      <c r="C45" s="33"/>
      <c r="D45" s="1">
        <v>423</v>
      </c>
      <c r="E45" s="7" t="s">
        <v>53</v>
      </c>
      <c r="F45" s="1">
        <v>2</v>
      </c>
      <c r="G45" s="1">
        <v>1</v>
      </c>
      <c r="H45" s="1">
        <v>3500</v>
      </c>
      <c r="I45" s="1">
        <v>-300</v>
      </c>
      <c r="J45" s="1">
        <f t="shared" si="0"/>
        <v>3200</v>
      </c>
      <c r="K45" s="1">
        <v>6300</v>
      </c>
      <c r="L45" s="1">
        <v>1800</v>
      </c>
      <c r="M45" s="1">
        <v>2000</v>
      </c>
    </row>
    <row r="46" spans="1:13" x14ac:dyDescent="0.3">
      <c r="A46" s="1">
        <v>40</v>
      </c>
      <c r="B46" s="33"/>
      <c r="C46" s="33"/>
      <c r="D46" s="1">
        <v>463</v>
      </c>
      <c r="E46" s="6" t="s">
        <v>52</v>
      </c>
      <c r="F46" s="1">
        <v>2</v>
      </c>
      <c r="G46" s="1">
        <v>1</v>
      </c>
      <c r="H46" s="1">
        <v>3500</v>
      </c>
      <c r="I46" s="1">
        <v>300</v>
      </c>
      <c r="J46" s="1">
        <f t="shared" si="0"/>
        <v>3800</v>
      </c>
      <c r="K46" s="1">
        <v>6350</v>
      </c>
      <c r="L46" s="1">
        <v>1800</v>
      </c>
      <c r="M46" s="1">
        <v>2000</v>
      </c>
    </row>
    <row r="47" spans="1:13" x14ac:dyDescent="0.3">
      <c r="A47" s="1">
        <v>41</v>
      </c>
      <c r="B47" s="33"/>
      <c r="C47" s="33"/>
      <c r="D47" s="1">
        <v>467</v>
      </c>
      <c r="E47" s="6" t="s">
        <v>52</v>
      </c>
      <c r="F47" s="1">
        <v>2</v>
      </c>
      <c r="G47" s="1">
        <v>1</v>
      </c>
      <c r="H47" s="1">
        <v>3500</v>
      </c>
      <c r="I47" s="1">
        <v>300</v>
      </c>
      <c r="J47" s="1">
        <f t="shared" si="0"/>
        <v>3800</v>
      </c>
      <c r="K47" s="1">
        <v>6450</v>
      </c>
      <c r="L47" s="1">
        <v>1800</v>
      </c>
      <c r="M47" s="1">
        <v>2000</v>
      </c>
    </row>
    <row r="48" spans="1:13" x14ac:dyDescent="0.3">
      <c r="A48" s="1">
        <v>42</v>
      </c>
      <c r="B48" s="33"/>
      <c r="C48" s="33"/>
      <c r="D48" s="1">
        <v>473</v>
      </c>
      <c r="E48" s="7" t="s">
        <v>53</v>
      </c>
      <c r="F48" s="1">
        <v>2</v>
      </c>
      <c r="G48" s="1">
        <v>1</v>
      </c>
      <c r="H48" s="1">
        <v>3500</v>
      </c>
      <c r="I48" s="1">
        <v>-300</v>
      </c>
      <c r="J48" s="1">
        <f t="shared" si="0"/>
        <v>3200</v>
      </c>
      <c r="K48" s="1">
        <v>6350</v>
      </c>
      <c r="L48" s="1">
        <v>1800</v>
      </c>
      <c r="M48" s="1">
        <v>2000</v>
      </c>
    </row>
    <row r="49" spans="1:13" x14ac:dyDescent="0.3">
      <c r="A49" s="1">
        <v>43</v>
      </c>
      <c r="B49" s="33"/>
      <c r="C49" s="33"/>
      <c r="D49" s="1">
        <v>485</v>
      </c>
      <c r="E49" s="7" t="s">
        <v>53</v>
      </c>
      <c r="F49" s="1">
        <v>2</v>
      </c>
      <c r="G49" s="1">
        <v>1</v>
      </c>
      <c r="H49" s="1">
        <v>3500</v>
      </c>
      <c r="I49" s="1">
        <v>-300</v>
      </c>
      <c r="J49" s="1">
        <f t="shared" si="0"/>
        <v>3200</v>
      </c>
      <c r="K49" s="1">
        <v>6450</v>
      </c>
      <c r="L49" s="1">
        <v>1800</v>
      </c>
      <c r="M49" s="1">
        <v>2000</v>
      </c>
    </row>
    <row r="50" spans="1:13" x14ac:dyDescent="0.3">
      <c r="A50" s="1">
        <v>44</v>
      </c>
      <c r="B50" s="33"/>
      <c r="C50" s="33" t="s">
        <v>42</v>
      </c>
      <c r="D50" s="1">
        <v>5</v>
      </c>
      <c r="E50" s="6" t="s">
        <v>52</v>
      </c>
      <c r="F50" s="1">
        <v>2</v>
      </c>
      <c r="G50" s="1">
        <v>1</v>
      </c>
      <c r="H50" s="1">
        <v>3500</v>
      </c>
      <c r="I50" s="1">
        <v>300</v>
      </c>
      <c r="J50" s="1">
        <f t="shared" si="0"/>
        <v>3800</v>
      </c>
      <c r="K50" s="1">
        <v>6400</v>
      </c>
      <c r="L50" s="1">
        <v>1800</v>
      </c>
      <c r="M50" s="1">
        <v>2000</v>
      </c>
    </row>
    <row r="51" spans="1:13" x14ac:dyDescent="0.3">
      <c r="A51" s="1">
        <v>45</v>
      </c>
      <c r="B51" s="33"/>
      <c r="C51" s="33"/>
      <c r="D51" s="1">
        <v>7</v>
      </c>
      <c r="E51" s="7" t="s">
        <v>53</v>
      </c>
      <c r="F51" s="1">
        <v>2</v>
      </c>
      <c r="G51" s="1">
        <v>1</v>
      </c>
      <c r="H51" s="1">
        <v>3500</v>
      </c>
      <c r="I51" s="1">
        <v>-300</v>
      </c>
      <c r="J51" s="1">
        <f t="shared" si="0"/>
        <v>3200</v>
      </c>
      <c r="K51" s="1">
        <v>6400</v>
      </c>
      <c r="L51" s="1">
        <v>1800</v>
      </c>
      <c r="M51" s="1">
        <v>2000</v>
      </c>
    </row>
    <row r="52" spans="1:13" x14ac:dyDescent="0.3">
      <c r="A52" s="1">
        <v>46</v>
      </c>
      <c r="B52" s="33"/>
      <c r="C52" s="33"/>
      <c r="D52" s="1">
        <v>205</v>
      </c>
      <c r="E52" s="7" t="s">
        <v>53</v>
      </c>
      <c r="F52" s="1">
        <v>2</v>
      </c>
      <c r="G52" s="1">
        <v>1</v>
      </c>
      <c r="H52" s="1">
        <v>3500</v>
      </c>
      <c r="I52" s="1">
        <v>-300</v>
      </c>
      <c r="J52" s="1">
        <f t="shared" si="0"/>
        <v>3200</v>
      </c>
      <c r="K52" s="1">
        <v>6400</v>
      </c>
      <c r="L52" s="1">
        <v>1800</v>
      </c>
      <c r="M52" s="1">
        <v>2000</v>
      </c>
    </row>
    <row r="53" spans="1:13" x14ac:dyDescent="0.3">
      <c r="A53" s="1">
        <v>47</v>
      </c>
      <c r="B53" s="33"/>
      <c r="C53" s="33"/>
      <c r="D53" s="1">
        <v>249</v>
      </c>
      <c r="E53" s="7" t="s">
        <v>53</v>
      </c>
      <c r="F53" s="1">
        <v>2</v>
      </c>
      <c r="G53" s="1">
        <v>1</v>
      </c>
      <c r="H53" s="1">
        <v>3500</v>
      </c>
      <c r="I53" s="1">
        <v>-300</v>
      </c>
      <c r="J53" s="1">
        <f t="shared" si="0"/>
        <v>3200</v>
      </c>
      <c r="K53" s="1">
        <v>6400</v>
      </c>
      <c r="L53" s="1">
        <v>1800</v>
      </c>
      <c r="M53" s="1">
        <v>2000</v>
      </c>
    </row>
    <row r="54" spans="1:13" x14ac:dyDescent="0.3">
      <c r="A54" s="1">
        <v>48</v>
      </c>
      <c r="B54" s="33"/>
      <c r="C54" s="33"/>
      <c r="D54" s="1">
        <v>282</v>
      </c>
      <c r="E54" s="6" t="s">
        <v>52</v>
      </c>
      <c r="F54" s="1">
        <v>2</v>
      </c>
      <c r="G54" s="1">
        <v>1</v>
      </c>
      <c r="H54" s="1">
        <v>3500</v>
      </c>
      <c r="I54" s="1">
        <v>300</v>
      </c>
      <c r="J54" s="1">
        <f t="shared" si="0"/>
        <v>3800</v>
      </c>
      <c r="K54" s="1">
        <v>6350</v>
      </c>
      <c r="L54" s="1">
        <v>1800</v>
      </c>
      <c r="M54" s="1">
        <v>2000</v>
      </c>
    </row>
    <row r="55" spans="1:13" x14ac:dyDescent="0.3">
      <c r="A55" s="1">
        <v>49</v>
      </c>
      <c r="B55" s="33"/>
      <c r="C55" s="33"/>
      <c r="D55" s="1">
        <v>414</v>
      </c>
      <c r="E55" s="6" t="s">
        <v>52</v>
      </c>
      <c r="F55" s="1">
        <v>2</v>
      </c>
      <c r="G55" s="1">
        <v>1</v>
      </c>
      <c r="H55" s="1">
        <v>3500</v>
      </c>
      <c r="I55" s="1">
        <v>300</v>
      </c>
      <c r="J55" s="1">
        <f t="shared" si="0"/>
        <v>3800</v>
      </c>
      <c r="K55" s="1">
        <v>6350</v>
      </c>
      <c r="L55" s="1">
        <v>1800</v>
      </c>
      <c r="M55" s="1">
        <v>2000</v>
      </c>
    </row>
    <row r="56" spans="1:13" x14ac:dyDescent="0.3">
      <c r="A56" s="1">
        <v>50</v>
      </c>
      <c r="B56" s="33"/>
      <c r="C56" s="33"/>
      <c r="D56" s="1">
        <v>572</v>
      </c>
      <c r="E56" s="7" t="s">
        <v>53</v>
      </c>
      <c r="F56" s="1">
        <v>2</v>
      </c>
      <c r="G56" s="1">
        <v>1</v>
      </c>
      <c r="H56" s="1">
        <v>3500</v>
      </c>
      <c r="I56" s="1">
        <v>-300</v>
      </c>
      <c r="J56" s="1">
        <f t="shared" si="0"/>
        <v>3200</v>
      </c>
      <c r="K56" s="1">
        <v>6300</v>
      </c>
      <c r="L56" s="1">
        <v>1800</v>
      </c>
      <c r="M56" s="1">
        <v>2000</v>
      </c>
    </row>
    <row r="57" spans="1:13" x14ac:dyDescent="0.3">
      <c r="A57" s="1">
        <v>51</v>
      </c>
      <c r="B57" s="33"/>
      <c r="C57" s="33" t="s">
        <v>43</v>
      </c>
      <c r="D57" s="1">
        <v>38</v>
      </c>
      <c r="E57" s="7" t="s">
        <v>53</v>
      </c>
      <c r="F57" s="1">
        <v>2</v>
      </c>
      <c r="G57" s="1">
        <v>1</v>
      </c>
      <c r="H57" s="1">
        <v>3500</v>
      </c>
      <c r="I57" s="1">
        <v>300</v>
      </c>
      <c r="J57" s="1">
        <f t="shared" si="0"/>
        <v>3800</v>
      </c>
      <c r="K57" s="1">
        <v>6500</v>
      </c>
      <c r="L57" s="1">
        <v>1800</v>
      </c>
      <c r="M57" s="1">
        <v>2000</v>
      </c>
    </row>
    <row r="58" spans="1:13" x14ac:dyDescent="0.3">
      <c r="A58" s="1">
        <v>52</v>
      </c>
      <c r="B58" s="33"/>
      <c r="C58" s="33"/>
      <c r="D58" s="1">
        <v>40</v>
      </c>
      <c r="E58" s="6" t="s">
        <v>52</v>
      </c>
      <c r="F58" s="1">
        <v>2</v>
      </c>
      <c r="G58" s="1">
        <v>1</v>
      </c>
      <c r="H58" s="1">
        <v>3500</v>
      </c>
      <c r="I58" s="1">
        <v>-300</v>
      </c>
      <c r="J58" s="1">
        <f t="shared" si="0"/>
        <v>3200</v>
      </c>
      <c r="K58" s="1">
        <v>6500</v>
      </c>
      <c r="L58" s="1">
        <v>1800</v>
      </c>
      <c r="M58" s="1">
        <v>2000</v>
      </c>
    </row>
    <row r="59" spans="1:13" x14ac:dyDescent="0.3">
      <c r="A59" s="1">
        <v>53</v>
      </c>
      <c r="B59" s="33" t="s">
        <v>8</v>
      </c>
      <c r="C59" s="33" t="s">
        <v>44</v>
      </c>
      <c r="D59" s="1">
        <v>160</v>
      </c>
      <c r="E59" s="6" t="s">
        <v>52</v>
      </c>
      <c r="F59" s="1">
        <v>2</v>
      </c>
      <c r="G59" s="1">
        <v>1</v>
      </c>
      <c r="H59" s="1">
        <v>3500</v>
      </c>
      <c r="I59" s="1">
        <v>300</v>
      </c>
      <c r="J59" s="1">
        <f t="shared" si="0"/>
        <v>3800</v>
      </c>
      <c r="K59" s="1">
        <v>6350</v>
      </c>
      <c r="L59" s="1">
        <v>1800</v>
      </c>
      <c r="M59" s="1">
        <v>2000</v>
      </c>
    </row>
    <row r="60" spans="1:13" x14ac:dyDescent="0.3">
      <c r="A60" s="1">
        <v>54</v>
      </c>
      <c r="B60" s="33"/>
      <c r="C60" s="33"/>
      <c r="D60" s="1">
        <v>162</v>
      </c>
      <c r="E60" s="7" t="s">
        <v>53</v>
      </c>
      <c r="F60" s="1">
        <v>2</v>
      </c>
      <c r="G60" s="1">
        <v>1</v>
      </c>
      <c r="H60" s="1">
        <v>3500</v>
      </c>
      <c r="I60" s="1">
        <v>-300</v>
      </c>
      <c r="J60" s="1">
        <f t="shared" si="0"/>
        <v>3200</v>
      </c>
      <c r="K60" s="1">
        <v>6350</v>
      </c>
      <c r="L60" s="1">
        <v>1800</v>
      </c>
      <c r="M60" s="1">
        <v>2000</v>
      </c>
    </row>
    <row r="61" spans="1:13" x14ac:dyDescent="0.3">
      <c r="A61" s="1">
        <v>55</v>
      </c>
      <c r="B61" s="33"/>
      <c r="C61" s="33"/>
      <c r="D61" s="1">
        <v>163</v>
      </c>
      <c r="E61" s="6" t="s">
        <v>52</v>
      </c>
      <c r="F61" s="1">
        <v>2</v>
      </c>
      <c r="G61" s="1">
        <v>1</v>
      </c>
      <c r="H61" s="1">
        <v>3500</v>
      </c>
      <c r="I61" s="1">
        <v>300</v>
      </c>
      <c r="J61" s="1">
        <f t="shared" si="0"/>
        <v>3800</v>
      </c>
      <c r="K61" s="1">
        <v>6250</v>
      </c>
      <c r="L61" s="1">
        <v>1800</v>
      </c>
      <c r="M61" s="1">
        <v>2000</v>
      </c>
    </row>
    <row r="62" spans="1:13" x14ac:dyDescent="0.3">
      <c r="A62" s="1">
        <v>56</v>
      </c>
      <c r="B62" s="33"/>
      <c r="C62" s="33"/>
      <c r="D62" s="1">
        <v>165</v>
      </c>
      <c r="E62" s="7" t="s">
        <v>53</v>
      </c>
      <c r="F62" s="1">
        <v>2</v>
      </c>
      <c r="G62" s="1">
        <v>1</v>
      </c>
      <c r="H62" s="1">
        <v>3500</v>
      </c>
      <c r="I62" s="1">
        <v>-300</v>
      </c>
      <c r="J62" s="1">
        <f t="shared" si="0"/>
        <v>3200</v>
      </c>
      <c r="K62" s="1">
        <v>6250</v>
      </c>
      <c r="L62" s="1">
        <v>1800</v>
      </c>
      <c r="M62" s="1">
        <v>2000</v>
      </c>
    </row>
    <row r="63" spans="1:13" x14ac:dyDescent="0.3">
      <c r="A63" s="1">
        <v>57</v>
      </c>
      <c r="B63" s="33"/>
      <c r="C63" s="33"/>
      <c r="D63" s="1">
        <v>166</v>
      </c>
      <c r="E63" s="7" t="s">
        <v>53</v>
      </c>
      <c r="F63" s="1">
        <v>2</v>
      </c>
      <c r="G63" s="1">
        <v>1</v>
      </c>
      <c r="H63" s="1">
        <v>3500</v>
      </c>
      <c r="I63" s="1">
        <v>-300</v>
      </c>
      <c r="J63" s="1">
        <f t="shared" si="0"/>
        <v>3200</v>
      </c>
      <c r="K63" s="1">
        <v>6350</v>
      </c>
      <c r="L63" s="1">
        <v>1800</v>
      </c>
      <c r="M63" s="1">
        <v>2000</v>
      </c>
    </row>
    <row r="64" spans="1:13" x14ac:dyDescent="0.3">
      <c r="A64" s="1">
        <v>58</v>
      </c>
      <c r="B64" s="33"/>
      <c r="C64" s="33"/>
      <c r="D64" s="1">
        <v>168</v>
      </c>
      <c r="E64" s="6" t="s">
        <v>52</v>
      </c>
      <c r="F64" s="1">
        <v>2</v>
      </c>
      <c r="G64" s="1">
        <v>1</v>
      </c>
      <c r="H64" s="1">
        <v>3500</v>
      </c>
      <c r="I64" s="1">
        <v>300</v>
      </c>
      <c r="J64" s="1">
        <f t="shared" si="0"/>
        <v>3800</v>
      </c>
      <c r="K64" s="1">
        <v>6350</v>
      </c>
      <c r="L64" s="1">
        <v>1800</v>
      </c>
      <c r="M64" s="1">
        <v>2000</v>
      </c>
    </row>
    <row r="65" spans="1:13" x14ac:dyDescent="0.3">
      <c r="A65" s="1">
        <v>59</v>
      </c>
      <c r="B65" s="33"/>
      <c r="C65" s="33"/>
      <c r="D65" s="1">
        <v>188</v>
      </c>
      <c r="E65" s="6" t="s">
        <v>52</v>
      </c>
      <c r="F65" s="1">
        <v>2</v>
      </c>
      <c r="G65" s="1">
        <v>1</v>
      </c>
      <c r="H65" s="1">
        <v>3500</v>
      </c>
      <c r="I65" s="1">
        <v>300</v>
      </c>
      <c r="J65" s="1">
        <f t="shared" si="0"/>
        <v>3800</v>
      </c>
      <c r="K65" s="1">
        <v>6300</v>
      </c>
      <c r="L65" s="1">
        <v>1800</v>
      </c>
      <c r="M65" s="1">
        <v>2000</v>
      </c>
    </row>
    <row r="66" spans="1:13" x14ac:dyDescent="0.3">
      <c r="A66" s="1">
        <v>60</v>
      </c>
      <c r="B66" s="33"/>
      <c r="C66" s="33"/>
      <c r="D66" s="1">
        <v>204</v>
      </c>
      <c r="E66" s="6" t="s">
        <v>52</v>
      </c>
      <c r="F66" s="1">
        <v>2</v>
      </c>
      <c r="G66" s="1">
        <v>1</v>
      </c>
      <c r="H66" s="1">
        <v>3500</v>
      </c>
      <c r="I66" s="1">
        <v>300</v>
      </c>
      <c r="J66" s="1">
        <f t="shared" si="0"/>
        <v>3800</v>
      </c>
      <c r="K66" s="1">
        <v>6300</v>
      </c>
      <c r="L66" s="1">
        <v>1800</v>
      </c>
      <c r="M66" s="1">
        <v>2000</v>
      </c>
    </row>
    <row r="67" spans="1:13" x14ac:dyDescent="0.3">
      <c r="A67" s="1">
        <v>61</v>
      </c>
      <c r="B67" s="33"/>
      <c r="C67" s="33"/>
      <c r="D67" s="1">
        <v>206</v>
      </c>
      <c r="E67" s="7" t="s">
        <v>53</v>
      </c>
      <c r="F67" s="1">
        <v>2</v>
      </c>
      <c r="G67" s="1">
        <v>1</v>
      </c>
      <c r="H67" s="1">
        <v>3500</v>
      </c>
      <c r="I67" s="1">
        <v>-300</v>
      </c>
      <c r="J67" s="1">
        <f t="shared" si="0"/>
        <v>3200</v>
      </c>
      <c r="K67" s="1">
        <v>6300</v>
      </c>
      <c r="L67" s="1">
        <v>1800</v>
      </c>
      <c r="M67" s="1">
        <v>2000</v>
      </c>
    </row>
    <row r="68" spans="1:13" x14ac:dyDescent="0.3">
      <c r="A68" s="1">
        <v>62</v>
      </c>
      <c r="B68" s="33"/>
      <c r="C68" s="33"/>
      <c r="D68" s="1">
        <v>226</v>
      </c>
      <c r="E68" s="7" t="s">
        <v>53</v>
      </c>
      <c r="F68" s="1">
        <v>2</v>
      </c>
      <c r="G68" s="1">
        <v>1</v>
      </c>
      <c r="H68" s="1">
        <v>3500</v>
      </c>
      <c r="I68" s="1">
        <v>-300</v>
      </c>
      <c r="J68" s="1">
        <f t="shared" si="0"/>
        <v>3200</v>
      </c>
      <c r="K68" s="1">
        <v>6300</v>
      </c>
      <c r="L68" s="1">
        <v>1800</v>
      </c>
      <c r="M68" s="1">
        <v>2000</v>
      </c>
    </row>
    <row r="69" spans="1:13" x14ac:dyDescent="0.3">
      <c r="A69" s="1">
        <v>63</v>
      </c>
      <c r="B69" s="33"/>
      <c r="C69" s="33"/>
      <c r="D69" s="1">
        <v>227</v>
      </c>
      <c r="E69" s="6" t="s">
        <v>52</v>
      </c>
      <c r="F69" s="1">
        <v>2</v>
      </c>
      <c r="G69" s="1">
        <v>1</v>
      </c>
      <c r="H69" s="1">
        <v>3500</v>
      </c>
      <c r="I69" s="1">
        <v>300</v>
      </c>
      <c r="J69" s="1">
        <f t="shared" ref="J69:J80" si="1">H69+I69</f>
        <v>3800</v>
      </c>
      <c r="K69" s="1">
        <v>6250</v>
      </c>
      <c r="L69" s="1">
        <v>1800</v>
      </c>
      <c r="M69" s="1">
        <v>2000</v>
      </c>
    </row>
    <row r="70" spans="1:13" x14ac:dyDescent="0.3">
      <c r="A70" s="1">
        <v>64</v>
      </c>
      <c r="B70" s="33"/>
      <c r="C70" s="33"/>
      <c r="D70" s="1">
        <v>229</v>
      </c>
      <c r="E70" s="7" t="s">
        <v>53</v>
      </c>
      <c r="F70" s="1">
        <v>2</v>
      </c>
      <c r="G70" s="1">
        <v>1</v>
      </c>
      <c r="H70" s="1">
        <v>3500</v>
      </c>
      <c r="I70" s="1">
        <v>-300</v>
      </c>
      <c r="J70" s="1">
        <f t="shared" si="1"/>
        <v>3200</v>
      </c>
      <c r="K70" s="1">
        <v>6250</v>
      </c>
      <c r="L70" s="1">
        <v>1800</v>
      </c>
      <c r="M70" s="1">
        <v>2000</v>
      </c>
    </row>
    <row r="71" spans="1:13" ht="15.75" customHeight="1" x14ac:dyDescent="0.3">
      <c r="A71" s="33">
        <v>65</v>
      </c>
      <c r="B71" s="33"/>
      <c r="C71" s="33"/>
      <c r="D71" s="32">
        <v>253</v>
      </c>
      <c r="E71" s="6" t="s">
        <v>52</v>
      </c>
      <c r="F71" s="2">
        <v>2</v>
      </c>
      <c r="G71" s="2">
        <v>2</v>
      </c>
      <c r="H71" s="2">
        <v>3500</v>
      </c>
      <c r="I71" s="1">
        <v>300</v>
      </c>
      <c r="J71" s="1">
        <f t="shared" si="1"/>
        <v>3800</v>
      </c>
      <c r="K71" s="1">
        <v>6300</v>
      </c>
      <c r="L71" s="1">
        <v>1800</v>
      </c>
      <c r="M71" s="1">
        <v>2000</v>
      </c>
    </row>
    <row r="72" spans="1:13" ht="15.75" customHeight="1" x14ac:dyDescent="0.3">
      <c r="A72" s="33"/>
      <c r="B72" s="33"/>
      <c r="C72" s="33"/>
      <c r="D72" s="32"/>
      <c r="E72" s="9" t="s">
        <v>54</v>
      </c>
      <c r="F72" s="2">
        <v>2</v>
      </c>
      <c r="G72" s="2">
        <v>2</v>
      </c>
      <c r="H72" s="2">
        <v>3500</v>
      </c>
      <c r="I72" s="1">
        <v>-350</v>
      </c>
      <c r="J72" s="1">
        <f>H71+I72</f>
        <v>3150</v>
      </c>
      <c r="K72" s="1">
        <v>6700</v>
      </c>
      <c r="L72" s="1">
        <v>1800</v>
      </c>
      <c r="M72" s="1">
        <v>2000</v>
      </c>
    </row>
    <row r="73" spans="1:13" x14ac:dyDescent="0.3">
      <c r="A73" s="1">
        <v>66</v>
      </c>
      <c r="B73" s="33"/>
      <c r="C73" s="33"/>
      <c r="D73" s="1">
        <v>508</v>
      </c>
      <c r="E73" s="7" t="s">
        <v>53</v>
      </c>
      <c r="F73" s="1">
        <v>2</v>
      </c>
      <c r="G73" s="1">
        <v>1</v>
      </c>
      <c r="H73" s="1">
        <v>3500</v>
      </c>
      <c r="I73" s="1">
        <v>-300</v>
      </c>
      <c r="J73" s="1">
        <f t="shared" si="1"/>
        <v>3200</v>
      </c>
      <c r="K73" s="1">
        <v>6400</v>
      </c>
      <c r="L73" s="1">
        <v>1800</v>
      </c>
      <c r="M73" s="1">
        <v>2000</v>
      </c>
    </row>
    <row r="74" spans="1:13" x14ac:dyDescent="0.3">
      <c r="A74" s="1">
        <v>67</v>
      </c>
      <c r="B74" s="33"/>
      <c r="C74" s="33" t="s">
        <v>9</v>
      </c>
      <c r="D74" s="1">
        <v>72</v>
      </c>
      <c r="E74" s="6" t="s">
        <v>52</v>
      </c>
      <c r="F74" s="1">
        <v>2</v>
      </c>
      <c r="G74" s="1">
        <v>1</v>
      </c>
      <c r="H74" s="1">
        <v>3500</v>
      </c>
      <c r="I74" s="1">
        <v>300</v>
      </c>
      <c r="J74" s="1">
        <f t="shared" si="1"/>
        <v>3800</v>
      </c>
      <c r="K74" s="1">
        <v>6400</v>
      </c>
      <c r="L74" s="1">
        <v>1800</v>
      </c>
      <c r="M74" s="1">
        <v>2000</v>
      </c>
    </row>
    <row r="75" spans="1:13" x14ac:dyDescent="0.3">
      <c r="A75" s="1">
        <v>68</v>
      </c>
      <c r="B75" s="33"/>
      <c r="C75" s="33"/>
      <c r="D75" s="1">
        <v>191</v>
      </c>
      <c r="E75" s="7" t="s">
        <v>53</v>
      </c>
      <c r="F75" s="1">
        <v>2</v>
      </c>
      <c r="G75" s="1">
        <v>1</v>
      </c>
      <c r="H75" s="1">
        <v>3500</v>
      </c>
      <c r="I75" s="1">
        <v>-300</v>
      </c>
      <c r="J75" s="1">
        <f t="shared" si="1"/>
        <v>3200</v>
      </c>
      <c r="K75" s="1">
        <v>6350</v>
      </c>
      <c r="L75" s="1">
        <v>1800</v>
      </c>
      <c r="M75" s="1">
        <v>2000</v>
      </c>
    </row>
    <row r="76" spans="1:13" x14ac:dyDescent="0.3">
      <c r="A76" s="1">
        <v>69</v>
      </c>
      <c r="B76" s="33"/>
      <c r="C76" s="33"/>
      <c r="D76" s="1">
        <v>231</v>
      </c>
      <c r="E76" s="7" t="s">
        <v>53</v>
      </c>
      <c r="F76" s="1">
        <v>2</v>
      </c>
      <c r="G76" s="1">
        <v>1</v>
      </c>
      <c r="H76" s="1">
        <v>3500</v>
      </c>
      <c r="I76" s="1">
        <v>-300</v>
      </c>
      <c r="J76" s="1">
        <f t="shared" si="1"/>
        <v>3200</v>
      </c>
      <c r="K76" s="1">
        <v>6350</v>
      </c>
      <c r="L76" s="1">
        <v>1800</v>
      </c>
      <c r="M76" s="1">
        <v>2000</v>
      </c>
    </row>
    <row r="77" spans="1:13" ht="15.75" customHeight="1" x14ac:dyDescent="0.3">
      <c r="A77" s="33">
        <v>70</v>
      </c>
      <c r="B77" s="33"/>
      <c r="C77" s="33" t="s">
        <v>45</v>
      </c>
      <c r="D77" s="32">
        <v>71</v>
      </c>
      <c r="E77" s="7" t="s">
        <v>53</v>
      </c>
      <c r="F77" s="2">
        <v>2</v>
      </c>
      <c r="G77" s="2">
        <v>2</v>
      </c>
      <c r="H77" s="2">
        <v>3500</v>
      </c>
      <c r="I77" s="1">
        <v>-300</v>
      </c>
      <c r="J77" s="1">
        <f t="shared" si="1"/>
        <v>3200</v>
      </c>
      <c r="K77" s="1">
        <v>6400</v>
      </c>
      <c r="L77" s="1">
        <v>1800</v>
      </c>
      <c r="M77" s="1">
        <v>2000</v>
      </c>
    </row>
    <row r="78" spans="1:13" ht="15.75" customHeight="1" x14ac:dyDescent="0.3">
      <c r="A78" s="33"/>
      <c r="B78" s="33"/>
      <c r="C78" s="33"/>
      <c r="D78" s="32"/>
      <c r="E78" s="9" t="s">
        <v>54</v>
      </c>
      <c r="F78" s="2">
        <v>2</v>
      </c>
      <c r="G78" s="2">
        <v>2</v>
      </c>
      <c r="H78" s="2">
        <v>3500</v>
      </c>
      <c r="I78" s="1">
        <v>-100</v>
      </c>
      <c r="J78" s="1">
        <f>H78+I78</f>
        <v>3400</v>
      </c>
      <c r="K78" s="1">
        <v>6700</v>
      </c>
      <c r="L78" s="1">
        <v>1800</v>
      </c>
      <c r="M78" s="1">
        <v>2000</v>
      </c>
    </row>
    <row r="79" spans="1:13" x14ac:dyDescent="0.3">
      <c r="A79" s="1">
        <v>71</v>
      </c>
      <c r="B79" s="33"/>
      <c r="C79" s="33"/>
      <c r="D79" s="1">
        <v>195</v>
      </c>
      <c r="E79" s="7" t="s">
        <v>53</v>
      </c>
      <c r="F79" s="1">
        <v>2</v>
      </c>
      <c r="G79" s="1">
        <v>1</v>
      </c>
      <c r="H79" s="1">
        <v>3500</v>
      </c>
      <c r="I79" s="1">
        <v>-300</v>
      </c>
      <c r="J79" s="1">
        <f t="shared" si="1"/>
        <v>3200</v>
      </c>
      <c r="K79" s="1">
        <v>6350</v>
      </c>
      <c r="L79" s="1">
        <v>1800</v>
      </c>
      <c r="M79" s="1">
        <v>2000</v>
      </c>
    </row>
    <row r="80" spans="1:13" x14ac:dyDescent="0.3">
      <c r="A80" s="1">
        <v>72</v>
      </c>
      <c r="B80" s="7"/>
      <c r="C80" s="10" t="s">
        <v>46</v>
      </c>
      <c r="D80" s="1">
        <v>66</v>
      </c>
      <c r="E80" s="6" t="s">
        <v>52</v>
      </c>
      <c r="F80" s="1">
        <v>2</v>
      </c>
      <c r="G80" s="1">
        <v>1</v>
      </c>
      <c r="H80" s="1">
        <v>3500</v>
      </c>
      <c r="I80" s="1">
        <v>400</v>
      </c>
      <c r="J80" s="1">
        <f t="shared" si="1"/>
        <v>3900</v>
      </c>
      <c r="K80" s="1">
        <v>6300</v>
      </c>
      <c r="L80" s="1">
        <v>1800</v>
      </c>
      <c r="M80" s="1">
        <v>2000</v>
      </c>
    </row>
    <row r="83" spans="5:6" x14ac:dyDescent="0.3">
      <c r="E83" s="20" t="s">
        <v>21</v>
      </c>
      <c r="F83" s="20" t="s">
        <v>56</v>
      </c>
    </row>
    <row r="84" spans="5:6" ht="28" x14ac:dyDescent="0.3">
      <c r="E84" s="24" t="s">
        <v>57</v>
      </c>
      <c r="F84" s="21">
        <v>39</v>
      </c>
    </row>
    <row r="85" spans="5:6" x14ac:dyDescent="0.3">
      <c r="E85" s="22" t="s">
        <v>58</v>
      </c>
      <c r="F85" s="21">
        <v>33</v>
      </c>
    </row>
    <row r="86" spans="5:6" ht="28" x14ac:dyDescent="0.3">
      <c r="E86" s="9" t="s">
        <v>59</v>
      </c>
      <c r="F86" s="21">
        <v>5</v>
      </c>
    </row>
    <row r="87" spans="5:6" ht="28" x14ac:dyDescent="0.3">
      <c r="E87" s="20" t="s">
        <v>64</v>
      </c>
      <c r="F87" s="20" t="s">
        <v>56</v>
      </c>
    </row>
    <row r="88" spans="5:6" ht="56" x14ac:dyDescent="0.3">
      <c r="E88" s="24" t="s">
        <v>65</v>
      </c>
      <c r="F88" s="3">
        <v>67</v>
      </c>
    </row>
    <row r="89" spans="5:6" ht="42" x14ac:dyDescent="0.3">
      <c r="E89" s="24" t="s">
        <v>66</v>
      </c>
      <c r="F89" s="3">
        <v>67</v>
      </c>
    </row>
    <row r="90" spans="5:6" ht="70" x14ac:dyDescent="0.3">
      <c r="E90" s="24" t="s">
        <v>67</v>
      </c>
      <c r="F90" s="3">
        <v>5</v>
      </c>
    </row>
    <row r="91" spans="5:6" ht="56" x14ac:dyDescent="0.3">
      <c r="E91" s="24" t="s">
        <v>68</v>
      </c>
      <c r="F91" s="3">
        <v>5</v>
      </c>
    </row>
  </sheetData>
  <autoFilter ref="D2:M80" xr:uid="{00000000-0009-0000-0000-000001000000}"/>
  <mergeCells count="30">
    <mergeCell ref="A39:A40"/>
    <mergeCell ref="C57:C58"/>
    <mergeCell ref="D39:D40"/>
    <mergeCell ref="A77:A78"/>
    <mergeCell ref="C77:C79"/>
    <mergeCell ref="B59:B79"/>
    <mergeCell ref="C59:C73"/>
    <mergeCell ref="A71:A72"/>
    <mergeCell ref="D71:D72"/>
    <mergeCell ref="D77:D78"/>
    <mergeCell ref="C74:C76"/>
    <mergeCell ref="C50:C56"/>
    <mergeCell ref="B32:B58"/>
    <mergeCell ref="C32:C49"/>
    <mergeCell ref="A1:M1"/>
    <mergeCell ref="B4:B30"/>
    <mergeCell ref="C4:C11"/>
    <mergeCell ref="C12:C17"/>
    <mergeCell ref="C19:C21"/>
    <mergeCell ref="C22:C25"/>
    <mergeCell ref="A26:A27"/>
    <mergeCell ref="C26:C30"/>
    <mergeCell ref="A29:A30"/>
    <mergeCell ref="G2:G3"/>
    <mergeCell ref="D29:D30"/>
    <mergeCell ref="F2:F3"/>
    <mergeCell ref="E2:E3"/>
    <mergeCell ref="D2:D3"/>
    <mergeCell ref="A2:A3"/>
    <mergeCell ref="D26:D27"/>
  </mergeCells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Saraksts_parametri_LV</vt:lpstr>
      <vt:lpstr>Cantilevers_parameters_ENG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Dmitrijs Kuzņecovs</dc:creator>
  <cp:lastModifiedBy>Inga Zilberga</cp:lastModifiedBy>
  <cp:lastPrinted>2021-03-22T10:51:54Z</cp:lastPrinted>
  <dcterms:created xsi:type="dcterms:W3CDTF">2020-07-28T05:57:02Z</dcterms:created>
  <dcterms:modified xsi:type="dcterms:W3CDTF">2021-05-11T10:00:07Z</dcterms:modified>
</cp:coreProperties>
</file>