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eideK\Desktop\Iepirkums Brīvības58 UAS\"/>
    </mc:Choice>
  </mc:AlternateContent>
  <bookViews>
    <workbookView xWindow="12195" yWindow="225" windowWidth="3720" windowHeight="787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C59" i="1" l="1"/>
</calcChain>
</file>

<file path=xl/sharedStrings.xml><?xml version="1.0" encoding="utf-8"?>
<sst xmlns="http://schemas.openxmlformats.org/spreadsheetml/2006/main" count="154" uniqueCount="119">
  <si>
    <t>Iekārtu un materiālu nosaukums un tehniskais raksturojums</t>
  </si>
  <si>
    <t>Mērv.</t>
  </si>
  <si>
    <t>Daudz.</t>
  </si>
  <si>
    <t>1.</t>
  </si>
  <si>
    <t>1.1</t>
  </si>
  <si>
    <t>kompl.</t>
  </si>
  <si>
    <t>1.2</t>
  </si>
  <si>
    <t>gab.</t>
  </si>
  <si>
    <t>1.3</t>
  </si>
  <si>
    <t>1.5</t>
  </si>
  <si>
    <t>1.4</t>
  </si>
  <si>
    <t>2.</t>
  </si>
  <si>
    <t>m</t>
  </si>
  <si>
    <t>Darbi</t>
  </si>
  <si>
    <t>Iekārtas un materiāli:</t>
  </si>
  <si>
    <t>1.6</t>
  </si>
  <si>
    <t>1.7</t>
  </si>
  <si>
    <t>1.8</t>
  </si>
  <si>
    <t>1.9</t>
  </si>
  <si>
    <t>1.10</t>
  </si>
  <si>
    <t>1.11</t>
  </si>
  <si>
    <t>Iekārtu un materiālu uzstādīšana</t>
  </si>
  <si>
    <t>2.1</t>
  </si>
  <si>
    <t>2.2</t>
  </si>
  <si>
    <t>1.12</t>
  </si>
  <si>
    <t>1.13</t>
  </si>
  <si>
    <t>1.14</t>
  </si>
  <si>
    <t>1.15</t>
  </si>
  <si>
    <t>1.16</t>
  </si>
  <si>
    <t>1.17</t>
  </si>
  <si>
    <t>1.18</t>
  </si>
  <si>
    <t>1.19</t>
  </si>
  <si>
    <t>1.20</t>
  </si>
  <si>
    <t>2.3</t>
  </si>
  <si>
    <t>Sakaru kabeļu maģistrāles ierīkošana</t>
  </si>
  <si>
    <t xml:space="preserve">un pieslēgšana </t>
  </si>
  <si>
    <t xml:space="preserve">uzstādīšana, un pieslēgšana  </t>
  </si>
  <si>
    <t>Cilpu plate</t>
  </si>
  <si>
    <t xml:space="preserve">Adrešu dūmu detektors </t>
  </si>
  <si>
    <t>ar izolatoru</t>
  </si>
  <si>
    <t>Adrešu detektoru pamatne</t>
  </si>
  <si>
    <t>Adrešu rokas trauksmes poga</t>
  </si>
  <si>
    <t>Adrešu pogas montāžas kārba</t>
  </si>
  <si>
    <t>Poz./
Nr.p.k</t>
  </si>
  <si>
    <t>1.21</t>
  </si>
  <si>
    <t>1.22</t>
  </si>
  <si>
    <t>1.23</t>
  </si>
  <si>
    <t>1.24</t>
  </si>
  <si>
    <t>1.25</t>
  </si>
  <si>
    <t>1.26</t>
  </si>
  <si>
    <t xml:space="preserve">Adrešu releja izejas modulis </t>
  </si>
  <si>
    <t>Iznesamais gaismas indikators</t>
  </si>
  <si>
    <t xml:space="preserve">Pamatnes adrešu skaņas signalizators </t>
  </si>
  <si>
    <t xml:space="preserve">Adrešu siltuma detektors (fiks.temp. </t>
  </si>
  <si>
    <t>78°C)</t>
  </si>
  <si>
    <t>PVC caurule d32 mm</t>
  </si>
  <si>
    <t>2.4</t>
  </si>
  <si>
    <t>2.5</t>
  </si>
  <si>
    <t>+1 rez.</t>
  </si>
  <si>
    <t>+2 rez.</t>
  </si>
  <si>
    <t>+3 rez.</t>
  </si>
  <si>
    <t>Akumulatoru kaste</t>
  </si>
  <si>
    <t>Adrešu gaismas un skaņas</t>
  </si>
  <si>
    <t>signalizators ar izolatoru</t>
  </si>
  <si>
    <t>Skaņas signalizatora IP65 pamatne</t>
  </si>
  <si>
    <t>Gofrēta PVC caurule d25mm</t>
  </si>
  <si>
    <t>Kabeļu kanāls 18*13 mm</t>
  </si>
  <si>
    <t>Kabeļu kanāls 40*15 mm</t>
  </si>
  <si>
    <t xml:space="preserve">Stiprinājumi </t>
  </si>
  <si>
    <t>Izpildes dokumentācijas sagatavošana</t>
  </si>
  <si>
    <t>Adrešu siltuma detektors (fiks.temp.</t>
  </si>
  <si>
    <t xml:space="preserve"> 58°C)</t>
  </si>
  <si>
    <t>+4 rez.</t>
  </si>
  <si>
    <t>+34 rez.</t>
  </si>
  <si>
    <t>+8 rez.</t>
  </si>
  <si>
    <t>Personāla apmācība</t>
  </si>
  <si>
    <t>Montāžas palīgmateriāli</t>
  </si>
  <si>
    <t>Projekta izstrāde</t>
  </si>
  <si>
    <t>2.6</t>
  </si>
  <si>
    <t>Konfigurēšanas darbi (programmēšana, pārbaude un testēšana)</t>
  </si>
  <si>
    <t xml:space="preserve">Akumulators 12 A/h 12Vdc </t>
  </si>
  <si>
    <t>Ugunsizturīgs sakaru kabelis E30 1*2*1.0mm²</t>
  </si>
  <si>
    <t>Tīkla ugunsizturīgs kabelis E30 3*1.5mm²</t>
  </si>
  <si>
    <t>1.27</t>
  </si>
  <si>
    <t>Ugunsgrēka atklāšanas un trauksmes signalizācijas sistēmas izbūve atbilstoši:</t>
  </si>
  <si>
    <t>un saskaņā ar pasūtītāja tehnisko uzdevumu.</t>
  </si>
  <si>
    <t>Ugunsgrēka atklāšanas un trauksmes signalizācijas sistēmas projekts atbilstoši:</t>
  </si>
  <si>
    <t xml:space="preserve">1. Noteikumi par Latvijas būvnormatīvu LBN 202-15 "Būvprojekta saturs un noformēšana" </t>
  </si>
  <si>
    <t>+27 rez</t>
  </si>
  <si>
    <t>KOPĀ:</t>
  </si>
  <si>
    <t>%</t>
  </si>
  <si>
    <t>TIEŠĀS IZMAKSAS KOPĀ:</t>
  </si>
  <si>
    <t>Virsizdevumi (tai sk. darba aizsardzība)</t>
  </si>
  <si>
    <t>Peļņa</t>
  </si>
  <si>
    <t>Soc.nodoklis (no darba spēka izmaksām)</t>
  </si>
  <si>
    <t>PVN 21%</t>
  </si>
  <si>
    <t>PAVISAM KOPĀ:</t>
  </si>
  <si>
    <t>Piezīme*</t>
  </si>
  <si>
    <t>Adrešu ieejas modulis (1 ieeja)</t>
  </si>
  <si>
    <t>1.    Noteikumi par Latvijas būvnormatīvu LBN 201-15 „Būvju ugunsdrošība”;</t>
  </si>
  <si>
    <t>2.    Ministru kabineta noteikumi Nr. 238 „Ugunsdrošības noteikumi”;</t>
  </si>
  <si>
    <t>3.    LVS CEN/TS 54-14: 2005 L "Ugunsgrēka atklāšanas un ugunsgrēka trauksmes sistēmas. 14.daļa: Norādījumi plānošanai, projektēšanai, montāžai, nodošanai ekspluatācijā, lietošanai un ekspluatācijai";</t>
  </si>
  <si>
    <r>
      <rPr>
        <b/>
        <i/>
        <sz val="11"/>
        <color theme="1"/>
        <rFont val="Times New Roman"/>
        <family val="1"/>
        <charset val="186"/>
      </rPr>
      <t xml:space="preserve">* </t>
    </r>
    <r>
      <rPr>
        <i/>
        <sz val="11"/>
        <color theme="1"/>
        <rFont val="Times New Roman"/>
        <family val="1"/>
        <charset val="186"/>
      </rPr>
      <t xml:space="preserve"> rezerve iekārtu maiņai bojājuma gadījumā </t>
    </r>
  </si>
  <si>
    <t>Materiālu sagādes un transporta izdevumi</t>
  </si>
  <si>
    <t>Adrešu analoga UAS kontroles panelis</t>
  </si>
  <si>
    <t>Ugunsdrošais blīvējums putas</t>
  </si>
  <si>
    <t>Ugunsdrošais blīvējums silikons</t>
  </si>
  <si>
    <t>/A.Čudins/</t>
  </si>
  <si>
    <t>APSTIPRINU:</t>
  </si>
  <si>
    <t>Reģionālā apsaimniekošanas iecirkņa</t>
  </si>
  <si>
    <t>2016.g. "_____"  _______________</t>
  </si>
  <si>
    <t>vadītāja vietnieks inženiertehniskajos jautājumos</t>
  </si>
  <si>
    <t>Tehniskā specifikāciju un darbu apraksts</t>
  </si>
  <si>
    <t>Automātiskās ugunsgrēka atklāšanas un trauksmes signalizācijas sistēmas projektēšana un uzstādīšana administratīvajā ēkā, Brīvības ielā 58, Rīgā</t>
  </si>
  <si>
    <r>
      <t>FX/ESA licen</t>
    </r>
    <r>
      <rPr>
        <sz val="11"/>
        <color rgb="FFFF0000"/>
        <rFont val="Times New Roman"/>
        <family val="1"/>
      </rPr>
      <t>c</t>
    </r>
    <r>
      <rPr>
        <sz val="11"/>
        <rFont val="Times New Roman"/>
        <family val="1"/>
        <charset val="186"/>
      </rPr>
      <t>es atslēga</t>
    </r>
  </si>
  <si>
    <r>
      <t>4.    Ministru kabineta noteikumi Nr.328 (LBN 262-15, "Elektronisko sakaru t</t>
    </r>
    <r>
      <rPr>
        <sz val="11"/>
        <color rgb="FFFF0000"/>
        <rFont val="Times New Roman"/>
        <family val="1"/>
      </rPr>
      <t>ī</t>
    </r>
    <r>
      <rPr>
        <sz val="11"/>
        <color rgb="FF000000"/>
        <rFont val="Times New Roman"/>
        <family val="1"/>
        <charset val="186"/>
      </rPr>
      <t>kli")</t>
    </r>
  </si>
  <si>
    <t xml:space="preserve">2. Ugunsgrēka atklāšanas un trauksmes signalizācijas sistēmas  iekārtu uzstādīšanu veikt ņemot vērā gaismekļu un ventilācijas izvietojumu, un telpu interjers, kā arī citas komunikācijas un sistēmas. Kabeļus paredzēts ieguldīt sienās un virs piekārtiem griestiem, stiprināt pie sienām un konstruktīviem griestiem izmantojot kabeļu kanālus un PVC caurules. </t>
  </si>
  <si>
    <t>3. Nepieciešams paredzēt  veikala "Drogas" telpās esošas ugunsgrēka atklāšanas un trauksmes signalizācijas sistēmas kontroles izejas pieslēgšanu pie projektējamās ugunsgrēka atklāšanas un trauksmes signalizācijas sistēmas.</t>
  </si>
  <si>
    <t>Finanšu rezerve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</si>
</sst>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86"/>
      <scheme val="minor"/>
    </font>
    <font>
      <sz val="11"/>
      <color rgb="FF9C6500"/>
      <name val="Calibri"/>
      <family val="2"/>
      <charset val="186"/>
      <scheme val="minor"/>
    </font>
    <font>
      <sz val="9"/>
      <name val="Verdana"/>
      <family val="2"/>
      <charset val="204"/>
    </font>
    <font>
      <sz val="10"/>
      <name val="Verdana"/>
      <family val="2"/>
      <charset val="204"/>
    </font>
    <font>
      <sz val="11"/>
      <color theme="1"/>
      <name val="Verdana"/>
      <family val="2"/>
      <charset val="204"/>
    </font>
    <font>
      <sz val="9"/>
      <color rgb="FF000000"/>
      <name val="Verdana"/>
      <family val="2"/>
      <charset val="186"/>
    </font>
    <font>
      <b/>
      <sz val="11"/>
      <name val="Times New Roman"/>
      <family val="1"/>
      <charset val="186"/>
    </font>
    <font>
      <sz val="11"/>
      <name val="Times New Roman"/>
      <family val="1"/>
      <charset val="186"/>
    </font>
    <font>
      <b/>
      <sz val="12"/>
      <name val="Times New Roman"/>
      <family val="1"/>
      <charset val="186"/>
    </font>
    <font>
      <b/>
      <i/>
      <u/>
      <sz val="11"/>
      <name val="Times New Roman"/>
      <family val="1"/>
      <charset val="186"/>
    </font>
    <font>
      <i/>
      <sz val="11"/>
      <color theme="1"/>
      <name val="Times New Roman"/>
      <family val="1"/>
      <charset val="186"/>
    </font>
    <font>
      <b/>
      <i/>
      <sz val="11"/>
      <color theme="1"/>
      <name val="Times New Roman"/>
      <family val="1"/>
      <charset val="186"/>
    </font>
    <font>
      <sz val="11"/>
      <color theme="1"/>
      <name val="Times New Roman"/>
      <family val="1"/>
      <charset val="186"/>
    </font>
    <font>
      <u/>
      <sz val="11"/>
      <color rgb="FF000000"/>
      <name val="Times New Roman"/>
      <family val="1"/>
      <charset val="186"/>
    </font>
    <font>
      <sz val="11"/>
      <color rgb="FF000000"/>
      <name val="Times New Roman"/>
      <family val="1"/>
      <charset val="186"/>
    </font>
    <font>
      <sz val="10"/>
      <name val="Times New Roman"/>
      <family val="1"/>
      <charset val="186"/>
    </font>
    <font>
      <b/>
      <sz val="14"/>
      <color theme="1"/>
      <name val="Times New Roman"/>
      <family val="1"/>
      <charset val="186"/>
    </font>
    <font>
      <b/>
      <sz val="14"/>
      <color theme="1"/>
      <name val="Calibri"/>
      <family val="2"/>
      <charset val="186"/>
      <scheme val="minor"/>
    </font>
    <font>
      <b/>
      <sz val="12"/>
      <color theme="1"/>
      <name val="Times New Roman"/>
      <family val="1"/>
      <charset val="186"/>
    </font>
    <font>
      <sz val="12"/>
      <color theme="1"/>
      <name val="Times New Roman"/>
      <family val="1"/>
      <charset val="186"/>
    </font>
    <font>
      <sz val="11"/>
      <color rgb="FFFF0000"/>
      <name val="Times New Roman"/>
      <family val="1"/>
    </font>
  </fonts>
  <fills count="4">
    <fill>
      <patternFill patternType="none"/>
    </fill>
    <fill>
      <patternFill patternType="gray125"/>
    </fill>
    <fill>
      <patternFill patternType="solid">
        <fgColor rgb="FFFFEB9C"/>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90">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Protection="1">
      <protection locked="0"/>
    </xf>
    <xf numFmtId="0" fontId="2" fillId="0" borderId="0" xfId="0" applyFont="1" applyProtection="1">
      <protection locked="0"/>
    </xf>
    <xf numFmtId="0" fontId="4" fillId="0" borderId="0" xfId="0" applyFont="1"/>
    <xf numFmtId="0" fontId="2" fillId="0" borderId="0" xfId="0" applyFont="1" applyAlignment="1" applyProtection="1">
      <alignment horizontal="left"/>
      <protection locked="0"/>
    </xf>
    <xf numFmtId="0" fontId="5" fillId="0" borderId="0" xfId="0" applyFont="1" applyAlignment="1">
      <alignment horizontal="justify" vertical="center"/>
    </xf>
    <xf numFmtId="49" fontId="2" fillId="0" borderId="0" xfId="0" applyNumberFormat="1" applyFont="1" applyBorder="1" applyAlignment="1">
      <alignment horizontal="center"/>
    </xf>
    <xf numFmtId="0" fontId="2" fillId="0" borderId="0" xfId="0" applyFont="1" applyBorder="1" applyAlignment="1" applyProtection="1">
      <alignment horizontal="center"/>
      <protection locked="0"/>
    </xf>
    <xf numFmtId="0" fontId="6" fillId="0" borderId="6" xfId="0" applyFont="1" applyFill="1" applyBorder="1"/>
    <xf numFmtId="0" fontId="7" fillId="0" borderId="6" xfId="0" applyFont="1" applyFill="1" applyBorder="1" applyAlignment="1">
      <alignment horizontal="center"/>
    </xf>
    <xf numFmtId="0" fontId="7" fillId="0" borderId="2" xfId="0" applyFont="1" applyFill="1" applyBorder="1" applyAlignment="1">
      <alignment wrapText="1"/>
    </xf>
    <xf numFmtId="0" fontId="7" fillId="0" borderId="2" xfId="0" applyFont="1" applyFill="1" applyBorder="1" applyAlignment="1">
      <alignment horizontal="center"/>
    </xf>
    <xf numFmtId="9" fontId="7" fillId="0" borderId="2" xfId="0" applyNumberFormat="1"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center" vertical="center"/>
    </xf>
    <xf numFmtId="0" fontId="7" fillId="0" borderId="2" xfId="0" applyFont="1" applyFill="1" applyBorder="1"/>
    <xf numFmtId="9" fontId="7" fillId="0" borderId="2" xfId="0" applyNumberFormat="1" applyFont="1" applyFill="1" applyBorder="1" applyAlignment="1">
      <alignment horizontal="center"/>
    </xf>
    <xf numFmtId="10" fontId="7" fillId="0" borderId="2" xfId="0" applyNumberFormat="1" applyFont="1" applyFill="1" applyBorder="1" applyAlignment="1">
      <alignment horizontal="center"/>
    </xf>
    <xf numFmtId="0" fontId="8" fillId="0" borderId="2" xfId="0" applyFont="1" applyFill="1" applyBorder="1"/>
    <xf numFmtId="0" fontId="6" fillId="0" borderId="2" xfId="0" applyFont="1" applyFill="1" applyBorder="1"/>
    <xf numFmtId="0" fontId="7" fillId="0" borderId="8" xfId="0" applyFont="1" applyBorder="1" applyAlignment="1" applyProtection="1">
      <alignment horizontal="center" vertical="center"/>
      <protection locked="0"/>
    </xf>
    <xf numFmtId="0" fontId="7" fillId="0" borderId="8" xfId="0" applyFont="1" applyBorder="1" applyAlignment="1" applyProtection="1">
      <alignment horizontal="center" vertical="center" wrapText="1"/>
      <protection locked="0"/>
    </xf>
    <xf numFmtId="49" fontId="7" fillId="0" borderId="8" xfId="0" applyNumberFormat="1" applyFont="1" applyBorder="1" applyAlignment="1" applyProtection="1">
      <alignment horizontal="center" vertical="center"/>
      <protection locked="0"/>
    </xf>
    <xf numFmtId="49" fontId="6" fillId="0" borderId="9" xfId="0" applyNumberFormat="1" applyFont="1" applyBorder="1" applyAlignment="1">
      <alignment horizontal="center" vertical="center"/>
    </xf>
    <xf numFmtId="0" fontId="9" fillId="0" borderId="9" xfId="0" applyFont="1" applyBorder="1" applyAlignment="1">
      <alignment vertical="center"/>
    </xf>
    <xf numFmtId="0" fontId="7" fillId="0" borderId="9" xfId="0" applyFont="1" applyBorder="1" applyAlignment="1">
      <alignment horizontal="center" vertical="center"/>
    </xf>
    <xf numFmtId="49" fontId="7" fillId="0" borderId="9" xfId="0" applyNumberFormat="1" applyFont="1" applyBorder="1" applyAlignment="1" applyProtection="1">
      <alignment horizontal="center" vertical="center"/>
      <protection locked="0"/>
    </xf>
    <xf numFmtId="49" fontId="7" fillId="0" borderId="9" xfId="0" applyNumberFormat="1" applyFont="1" applyBorder="1" applyAlignment="1">
      <alignment horizontal="center" vertical="center"/>
    </xf>
    <xf numFmtId="0" fontId="7" fillId="0" borderId="9" xfId="0" applyFont="1" applyBorder="1" applyAlignment="1">
      <alignment horizontal="left" vertical="center"/>
    </xf>
    <xf numFmtId="49" fontId="7" fillId="0" borderId="9" xfId="0" applyNumberFormat="1" applyFont="1" applyFill="1" applyBorder="1" applyAlignment="1">
      <alignment horizontal="center" vertical="center"/>
    </xf>
    <xf numFmtId="0" fontId="7" fillId="0" borderId="9" xfId="0" applyFont="1" applyBorder="1" applyAlignment="1">
      <alignment horizontal="left"/>
    </xf>
    <xf numFmtId="0" fontId="7" fillId="0" borderId="9" xfId="0" applyFont="1" applyBorder="1" applyAlignment="1" applyProtection="1">
      <alignment horizontal="center" vertical="center"/>
      <protection locked="0"/>
    </xf>
    <xf numFmtId="49" fontId="7" fillId="0" borderId="9" xfId="1" applyNumberFormat="1" applyFont="1" applyFill="1" applyBorder="1" applyAlignment="1" applyProtection="1">
      <alignment horizontal="center" vertical="center"/>
      <protection locked="0"/>
    </xf>
    <xf numFmtId="49" fontId="7" fillId="0" borderId="9" xfId="0" applyNumberFormat="1" applyFont="1" applyBorder="1" applyAlignment="1" applyProtection="1">
      <alignment horizontal="center"/>
      <protection locked="0"/>
    </xf>
    <xf numFmtId="0" fontId="7" fillId="0" borderId="13" xfId="0" applyFont="1" applyBorder="1" applyAlignment="1">
      <alignment horizontal="left" vertical="center"/>
    </xf>
    <xf numFmtId="0" fontId="7" fillId="0" borderId="9" xfId="0" applyFont="1" applyBorder="1" applyAlignment="1">
      <alignment vertical="center"/>
    </xf>
    <xf numFmtId="0" fontId="7" fillId="0" borderId="0" xfId="0" applyFont="1" applyAlignment="1" applyProtection="1">
      <alignment vertical="center"/>
      <protection locked="0"/>
    </xf>
    <xf numFmtId="0" fontId="7" fillId="0" borderId="9" xfId="0" applyFont="1" applyBorder="1" applyAlignment="1" applyProtection="1">
      <alignment horizontal="center"/>
      <protection locked="0"/>
    </xf>
    <xf numFmtId="0" fontId="7" fillId="0" borderId="9" xfId="0" applyFont="1" applyBorder="1"/>
    <xf numFmtId="0" fontId="7" fillId="0" borderId="11" xfId="0" applyFont="1" applyBorder="1"/>
    <xf numFmtId="0" fontId="7" fillId="0" borderId="11" xfId="0" applyFont="1" applyBorder="1" applyAlignment="1" applyProtection="1">
      <alignment horizontal="center" vertical="center"/>
      <protection locked="0"/>
    </xf>
    <xf numFmtId="49" fontId="7" fillId="0" borderId="11" xfId="1" applyNumberFormat="1" applyFont="1" applyFill="1" applyBorder="1" applyAlignment="1" applyProtection="1">
      <alignment horizontal="center" vertical="center"/>
      <protection locked="0"/>
    </xf>
    <xf numFmtId="49" fontId="7" fillId="3" borderId="9" xfId="0" applyNumberFormat="1" applyFont="1" applyFill="1" applyBorder="1" applyAlignment="1">
      <alignment horizontal="center" vertical="center"/>
    </xf>
    <xf numFmtId="0" fontId="7" fillId="0" borderId="12" xfId="0" applyFont="1" applyBorder="1" applyAlignment="1"/>
    <xf numFmtId="0" fontId="7" fillId="0" borderId="12" xfId="0" applyFont="1" applyBorder="1" applyAlignment="1">
      <alignment horizontal="center" vertical="center"/>
    </xf>
    <xf numFmtId="49" fontId="7" fillId="0" borderId="12" xfId="1" applyNumberFormat="1" applyFont="1" applyFill="1" applyBorder="1" applyAlignment="1" applyProtection="1">
      <alignment horizontal="center" vertical="center"/>
      <protection locked="0"/>
    </xf>
    <xf numFmtId="0" fontId="9" fillId="0" borderId="9" xfId="0" applyFont="1" applyBorder="1" applyAlignment="1">
      <alignment horizontal="left"/>
    </xf>
    <xf numFmtId="0" fontId="7" fillId="0" borderId="9" xfId="0" applyFont="1" applyBorder="1" applyAlignment="1">
      <alignment horizontal="left" vertical="center" wrapText="1"/>
    </xf>
    <xf numFmtId="0" fontId="7" fillId="0" borderId="9" xfId="0" applyFont="1" applyBorder="1" applyAlignment="1">
      <alignment wrapText="1"/>
    </xf>
    <xf numFmtId="49" fontId="7" fillId="0" borderId="9" xfId="1" applyNumberFormat="1" applyFont="1" applyFill="1" applyBorder="1" applyAlignment="1" applyProtection="1">
      <alignment horizontal="center"/>
      <protection locked="0"/>
    </xf>
    <xf numFmtId="49" fontId="7" fillId="0" borderId="10" xfId="0" applyNumberFormat="1" applyFont="1" applyBorder="1" applyAlignment="1">
      <alignment horizontal="center"/>
    </xf>
    <xf numFmtId="0" fontId="7" fillId="0" borderId="10" xfId="0" applyFont="1" applyBorder="1" applyAlignment="1">
      <alignment horizontal="left"/>
    </xf>
    <xf numFmtId="0" fontId="7" fillId="0" borderId="10" xfId="0" applyFont="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0" xfId="0" applyFont="1" applyBorder="1" applyAlignment="1" applyProtection="1">
      <alignment horizontal="center"/>
      <protection locked="0"/>
    </xf>
    <xf numFmtId="0" fontId="12" fillId="0" borderId="0" xfId="0" applyFont="1"/>
    <xf numFmtId="0" fontId="7" fillId="0" borderId="15" xfId="0" applyFont="1" applyFill="1" applyBorder="1"/>
    <xf numFmtId="0" fontId="2" fillId="0" borderId="5" xfId="0" applyFont="1" applyBorder="1" applyAlignment="1" applyProtection="1">
      <alignment horizontal="center"/>
      <protection locked="0"/>
    </xf>
    <xf numFmtId="0" fontId="7" fillId="0" borderId="0" xfId="0" applyFont="1" applyFill="1"/>
    <xf numFmtId="2" fontId="7" fillId="0" borderId="0" xfId="0" applyNumberFormat="1" applyFont="1" applyFill="1" applyAlignment="1">
      <alignment horizontal="center"/>
    </xf>
    <xf numFmtId="0" fontId="7" fillId="0" borderId="0" xfId="0" applyFont="1" applyFill="1" applyAlignment="1"/>
    <xf numFmtId="0" fontId="15" fillId="0" borderId="0" xfId="0" applyFont="1" applyFill="1"/>
    <xf numFmtId="0" fontId="7" fillId="0" borderId="0" xfId="0" applyFont="1" applyFill="1" applyAlignment="1">
      <alignment wrapText="1"/>
    </xf>
    <xf numFmtId="0" fontId="12" fillId="0" borderId="0" xfId="0" applyFont="1" applyAlignment="1">
      <alignment horizontal="justify"/>
    </xf>
    <xf numFmtId="0" fontId="6" fillId="0" borderId="0" xfId="0" applyFont="1" applyFill="1" applyAlignment="1">
      <alignment horizontal="right" wrapText="1"/>
    </xf>
    <xf numFmtId="0" fontId="14"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wrapText="1"/>
    </xf>
    <xf numFmtId="0" fontId="12" fillId="0" borderId="0" xfId="0" applyFont="1" applyAlignment="1">
      <alignment horizontal="justify" vertical="center" wrapText="1"/>
    </xf>
    <xf numFmtId="0" fontId="14" fillId="0" borderId="0" xfId="0" applyFont="1" applyAlignment="1">
      <alignment horizontal="justify" vertical="center"/>
    </xf>
    <xf numFmtId="0" fontId="14" fillId="0" borderId="0" xfId="0" applyFont="1" applyAlignment="1">
      <alignment horizontal="center" vertical="center"/>
    </xf>
    <xf numFmtId="0" fontId="7" fillId="0" borderId="0" xfId="0" applyFont="1" applyFill="1" applyAlignment="1">
      <alignment horizontal="right"/>
    </xf>
    <xf numFmtId="0" fontId="16" fillId="0" borderId="0" xfId="0" applyFont="1" applyAlignment="1">
      <alignment horizontal="center"/>
    </xf>
    <xf numFmtId="0" fontId="17" fillId="0" borderId="0" xfId="0" applyFont="1" applyAlignment="1">
      <alignment horizontal="center"/>
    </xf>
    <xf numFmtId="0" fontId="10" fillId="0" borderId="14" xfId="0" applyFont="1" applyBorder="1" applyAlignment="1">
      <alignment horizontal="left"/>
    </xf>
    <xf numFmtId="0" fontId="10" fillId="0" borderId="0" xfId="0" applyFont="1" applyBorder="1" applyAlignment="1">
      <alignment horizontal="left"/>
    </xf>
    <xf numFmtId="0" fontId="18" fillId="0" borderId="0" xfId="0" applyFont="1" applyAlignment="1">
      <alignment horizontal="center" wrapText="1"/>
    </xf>
    <xf numFmtId="0" fontId="19" fillId="0" borderId="0" xfId="0" applyFont="1" applyAlignment="1">
      <alignment horizontal="center" wrapText="1"/>
    </xf>
    <xf numFmtId="0" fontId="7"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6" fillId="0" borderId="0" xfId="0" applyFont="1" applyFill="1" applyAlignment="1">
      <alignment horizontal="right" wrapText="1"/>
    </xf>
    <xf numFmtId="0" fontId="7" fillId="0" borderId="0" xfId="0" applyFont="1" applyFill="1" applyAlignment="1">
      <alignment horizontal="center"/>
    </xf>
  </cellXfs>
  <cellStyles count="2">
    <cellStyle name="Neutral" xfId="1"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2"/>
  <sheetViews>
    <sheetView tabSelected="1" zoomScale="130" zoomScaleNormal="130" workbookViewId="0">
      <selection activeCell="B69" sqref="B69"/>
    </sheetView>
  </sheetViews>
  <sheetFormatPr defaultRowHeight="15" x14ac:dyDescent="0.25"/>
  <cols>
    <col min="1" max="1" width="6.7109375" customWidth="1"/>
    <col min="2" max="2" width="49.5703125" customWidth="1"/>
    <col min="3" max="3" width="9.5703125" customWidth="1"/>
    <col min="4" max="4" width="10.28515625" customWidth="1"/>
    <col min="5" max="5" width="11.28515625" customWidth="1"/>
  </cols>
  <sheetData>
    <row r="2" spans="1:5" x14ac:dyDescent="0.25">
      <c r="B2" s="88" t="s">
        <v>108</v>
      </c>
      <c r="C2" s="88"/>
      <c r="D2" s="88"/>
      <c r="E2" s="88"/>
    </row>
    <row r="3" spans="1:5" x14ac:dyDescent="0.25">
      <c r="B3" s="66"/>
      <c r="C3" s="66"/>
      <c r="D3" s="66"/>
      <c r="E3" s="66"/>
    </row>
    <row r="4" spans="1:5" x14ac:dyDescent="0.25">
      <c r="B4" s="89"/>
      <c r="C4" s="89"/>
      <c r="D4" s="89"/>
      <c r="E4" s="89"/>
    </row>
    <row r="5" spans="1:5" x14ac:dyDescent="0.25">
      <c r="B5" s="73" t="s">
        <v>109</v>
      </c>
      <c r="C5" s="73"/>
      <c r="D5" s="73"/>
      <c r="E5" s="73"/>
    </row>
    <row r="6" spans="1:5" x14ac:dyDescent="0.25">
      <c r="B6" s="73" t="s">
        <v>111</v>
      </c>
      <c r="C6" s="73"/>
      <c r="D6" s="73"/>
      <c r="E6" s="73"/>
    </row>
    <row r="7" spans="1:5" x14ac:dyDescent="0.25">
      <c r="B7" s="63"/>
      <c r="C7" s="63"/>
      <c r="D7" s="61"/>
    </row>
    <row r="8" spans="1:5" x14ac:dyDescent="0.25">
      <c r="B8" s="73" t="s">
        <v>107</v>
      </c>
      <c r="C8" s="73"/>
      <c r="D8" s="73"/>
      <c r="E8" s="73"/>
    </row>
    <row r="9" spans="1:5" x14ac:dyDescent="0.25">
      <c r="B9" s="64"/>
      <c r="C9" s="60"/>
      <c r="D9" s="61"/>
    </row>
    <row r="10" spans="1:5" x14ac:dyDescent="0.25">
      <c r="B10" s="73" t="s">
        <v>110</v>
      </c>
      <c r="C10" s="73"/>
      <c r="D10" s="73"/>
      <c r="E10" s="73"/>
    </row>
    <row r="11" spans="1:5" ht="14.25" customHeight="1" x14ac:dyDescent="0.25">
      <c r="B11" s="62"/>
      <c r="C11" s="60"/>
      <c r="D11" s="61"/>
    </row>
    <row r="12" spans="1:5" hidden="1" x14ac:dyDescent="0.25"/>
    <row r="14" spans="1:5" s="5" customFormat="1" ht="33" customHeight="1" x14ac:dyDescent="0.25">
      <c r="A14" s="78" t="s">
        <v>113</v>
      </c>
      <c r="B14" s="79"/>
      <c r="C14" s="79"/>
      <c r="D14" s="79"/>
      <c r="E14" s="79"/>
    </row>
    <row r="15" spans="1:5" s="5" customFormat="1" ht="9.75" customHeight="1" x14ac:dyDescent="0.3">
      <c r="A15" s="74"/>
      <c r="B15" s="75"/>
      <c r="C15" s="75"/>
      <c r="D15" s="75"/>
      <c r="E15" s="75"/>
    </row>
    <row r="16" spans="1:5" ht="9.75" customHeight="1" x14ac:dyDescent="0.25"/>
    <row r="17" spans="1:9" s="1" customFormat="1" ht="18.75" x14ac:dyDescent="0.3">
      <c r="A17" s="74" t="s">
        <v>112</v>
      </c>
      <c r="B17" s="75"/>
      <c r="C17" s="75"/>
      <c r="D17" s="75"/>
      <c r="E17" s="75"/>
    </row>
    <row r="18" spans="1:9" ht="9" customHeight="1" x14ac:dyDescent="0.25">
      <c r="C18" s="2"/>
      <c r="D18" s="2"/>
    </row>
    <row r="19" spans="1:9" s="3" customFormat="1" ht="12.75" customHeight="1" x14ac:dyDescent="0.2">
      <c r="A19" s="80" t="s">
        <v>43</v>
      </c>
      <c r="B19" s="83" t="s">
        <v>0</v>
      </c>
      <c r="C19" s="84" t="s">
        <v>1</v>
      </c>
      <c r="D19" s="87" t="s">
        <v>2</v>
      </c>
      <c r="E19" s="87" t="s">
        <v>97</v>
      </c>
    </row>
    <row r="20" spans="1:9" s="3" customFormat="1" ht="11.25" customHeight="1" x14ac:dyDescent="0.2">
      <c r="A20" s="81"/>
      <c r="B20" s="83"/>
      <c r="C20" s="85"/>
      <c r="D20" s="81"/>
      <c r="E20" s="81"/>
    </row>
    <row r="21" spans="1:9" s="3" customFormat="1" ht="6.75" customHeight="1" x14ac:dyDescent="0.2">
      <c r="A21" s="82"/>
      <c r="B21" s="83"/>
      <c r="C21" s="86"/>
      <c r="D21" s="82"/>
      <c r="E21" s="82"/>
    </row>
    <row r="22" spans="1:9" s="4" customFormat="1" ht="12.75" customHeight="1" x14ac:dyDescent="0.15">
      <c r="A22" s="22"/>
      <c r="B22" s="23"/>
      <c r="C22" s="22"/>
      <c r="D22" s="22"/>
      <c r="E22" s="24"/>
    </row>
    <row r="23" spans="1:9" s="4" customFormat="1" ht="12.75" customHeight="1" x14ac:dyDescent="0.15">
      <c r="A23" s="25" t="s">
        <v>3</v>
      </c>
      <c r="B23" s="26" t="s">
        <v>14</v>
      </c>
      <c r="C23" s="27"/>
      <c r="D23" s="27"/>
      <c r="E23" s="28"/>
    </row>
    <row r="24" spans="1:9" s="4" customFormat="1" ht="12.75" customHeight="1" x14ac:dyDescent="0.15">
      <c r="A24" s="29"/>
      <c r="B24" s="30"/>
      <c r="C24" s="27"/>
      <c r="D24" s="27"/>
      <c r="E24" s="28"/>
    </row>
    <row r="25" spans="1:9" s="4" customFormat="1" ht="12.75" customHeight="1" x14ac:dyDescent="0.25">
      <c r="A25" s="31" t="s">
        <v>4</v>
      </c>
      <c r="B25" s="32" t="s">
        <v>104</v>
      </c>
      <c r="C25" s="33" t="s">
        <v>5</v>
      </c>
      <c r="D25" s="33">
        <v>1</v>
      </c>
      <c r="E25" s="34"/>
    </row>
    <row r="26" spans="1:9" s="4" customFormat="1" ht="12" customHeight="1" x14ac:dyDescent="0.25">
      <c r="A26" s="31" t="s">
        <v>6</v>
      </c>
      <c r="B26" s="32" t="s">
        <v>114</v>
      </c>
      <c r="C26" s="33" t="s">
        <v>5</v>
      </c>
      <c r="D26" s="33">
        <v>1</v>
      </c>
      <c r="E26" s="34"/>
    </row>
    <row r="27" spans="1:9" s="4" customFormat="1" ht="12.75" customHeight="1" x14ac:dyDescent="0.25">
      <c r="A27" s="31" t="s">
        <v>8</v>
      </c>
      <c r="B27" s="32" t="s">
        <v>37</v>
      </c>
      <c r="C27" s="33" t="s">
        <v>5</v>
      </c>
      <c r="D27" s="33">
        <v>2</v>
      </c>
      <c r="E27" s="34"/>
    </row>
    <row r="28" spans="1:9" s="4" customFormat="1" ht="12.75" customHeight="1" x14ac:dyDescent="0.25">
      <c r="A28" s="31" t="s">
        <v>10</v>
      </c>
      <c r="B28" s="30" t="s">
        <v>61</v>
      </c>
      <c r="C28" s="27" t="s">
        <v>5</v>
      </c>
      <c r="D28" s="27">
        <v>1</v>
      </c>
      <c r="E28" s="35"/>
    </row>
    <row r="29" spans="1:9" s="4" customFormat="1" ht="12.75" customHeight="1" x14ac:dyDescent="0.25">
      <c r="A29" s="31" t="s">
        <v>9</v>
      </c>
      <c r="B29" s="30" t="s">
        <v>80</v>
      </c>
      <c r="C29" s="27" t="s">
        <v>7</v>
      </c>
      <c r="D29" s="27">
        <v>4</v>
      </c>
      <c r="E29" s="35"/>
    </row>
    <row r="30" spans="1:9" s="4" customFormat="1" ht="12.75" customHeight="1" x14ac:dyDescent="0.15">
      <c r="A30" s="31" t="s">
        <v>15</v>
      </c>
      <c r="B30" s="36" t="s">
        <v>38</v>
      </c>
      <c r="C30" s="27" t="s">
        <v>7</v>
      </c>
      <c r="D30" s="27">
        <v>268</v>
      </c>
      <c r="E30" s="29" t="s">
        <v>88</v>
      </c>
      <c r="H30" s="6"/>
      <c r="I30" s="6"/>
    </row>
    <row r="31" spans="1:9" s="4" customFormat="1" ht="12.75" customHeight="1" x14ac:dyDescent="0.15">
      <c r="A31" s="31" t="s">
        <v>16</v>
      </c>
      <c r="B31" s="37" t="s">
        <v>70</v>
      </c>
      <c r="C31" s="27" t="s">
        <v>7</v>
      </c>
      <c r="D31" s="27">
        <v>19</v>
      </c>
      <c r="E31" s="29" t="s">
        <v>59</v>
      </c>
      <c r="H31" s="6"/>
      <c r="I31" s="6"/>
    </row>
    <row r="32" spans="1:9" s="4" customFormat="1" ht="12.75" customHeight="1" x14ac:dyDescent="0.15">
      <c r="A32" s="31"/>
      <c r="B32" s="37" t="s">
        <v>71</v>
      </c>
      <c r="C32" s="27"/>
      <c r="D32" s="27"/>
      <c r="E32" s="29"/>
      <c r="H32" s="6"/>
      <c r="I32" s="6"/>
    </row>
    <row r="33" spans="1:9" s="4" customFormat="1" ht="12.75" customHeight="1" x14ac:dyDescent="0.15">
      <c r="A33" s="31" t="s">
        <v>17</v>
      </c>
      <c r="B33" s="37" t="s">
        <v>53</v>
      </c>
      <c r="C33" s="27" t="s">
        <v>7</v>
      </c>
      <c r="D33" s="27">
        <v>21</v>
      </c>
      <c r="E33" s="29" t="s">
        <v>59</v>
      </c>
      <c r="H33" s="6"/>
      <c r="I33" s="6"/>
    </row>
    <row r="34" spans="1:9" s="4" customFormat="1" ht="12.75" customHeight="1" x14ac:dyDescent="0.15">
      <c r="A34" s="31"/>
      <c r="B34" s="37" t="s">
        <v>54</v>
      </c>
      <c r="C34" s="27"/>
      <c r="D34" s="27"/>
      <c r="E34" s="29"/>
      <c r="H34" s="6"/>
      <c r="I34" s="6"/>
    </row>
    <row r="35" spans="1:9" s="4" customFormat="1" ht="12.75" customHeight="1" x14ac:dyDescent="0.15">
      <c r="A35" s="31" t="s">
        <v>18</v>
      </c>
      <c r="B35" s="37" t="s">
        <v>52</v>
      </c>
      <c r="C35" s="27" t="s">
        <v>7</v>
      </c>
      <c r="D35" s="27">
        <v>34</v>
      </c>
      <c r="E35" s="29" t="s">
        <v>60</v>
      </c>
      <c r="H35" s="6"/>
      <c r="I35" s="6"/>
    </row>
    <row r="36" spans="1:9" s="4" customFormat="1" ht="12.75" customHeight="1" x14ac:dyDescent="0.15">
      <c r="A36" s="31"/>
      <c r="B36" s="37" t="s">
        <v>39</v>
      </c>
      <c r="C36" s="27"/>
      <c r="D36" s="27"/>
      <c r="E36" s="29"/>
      <c r="H36" s="6"/>
      <c r="I36" s="6"/>
    </row>
    <row r="37" spans="1:9" s="4" customFormat="1" ht="12.75" customHeight="1" x14ac:dyDescent="0.15">
      <c r="A37" s="31" t="s">
        <v>19</v>
      </c>
      <c r="B37" s="37" t="s">
        <v>62</v>
      </c>
      <c r="C37" s="27" t="s">
        <v>7</v>
      </c>
      <c r="D37" s="27">
        <v>35</v>
      </c>
      <c r="E37" s="29" t="s">
        <v>72</v>
      </c>
      <c r="H37" s="6"/>
      <c r="I37" s="6"/>
    </row>
    <row r="38" spans="1:9" s="4" customFormat="1" ht="12.75" customHeight="1" x14ac:dyDescent="0.15">
      <c r="A38" s="31"/>
      <c r="B38" s="37" t="s">
        <v>63</v>
      </c>
      <c r="C38" s="27"/>
      <c r="D38" s="27"/>
      <c r="E38" s="29"/>
    </row>
    <row r="39" spans="1:9" s="4" customFormat="1" ht="12.75" customHeight="1" x14ac:dyDescent="0.15">
      <c r="A39" s="31" t="s">
        <v>20</v>
      </c>
      <c r="B39" s="37" t="s">
        <v>40</v>
      </c>
      <c r="C39" s="27" t="s">
        <v>7</v>
      </c>
      <c r="D39" s="27">
        <v>342</v>
      </c>
      <c r="E39" s="29" t="s">
        <v>73</v>
      </c>
    </row>
    <row r="40" spans="1:9" s="4" customFormat="1" ht="12.75" customHeight="1" x14ac:dyDescent="0.15">
      <c r="A40" s="31" t="s">
        <v>24</v>
      </c>
      <c r="B40" s="37" t="s">
        <v>64</v>
      </c>
      <c r="C40" s="27" t="s">
        <v>7</v>
      </c>
      <c r="D40" s="27">
        <v>1</v>
      </c>
      <c r="E40" s="29"/>
    </row>
    <row r="41" spans="1:9" s="4" customFormat="1" ht="12.75" customHeight="1" x14ac:dyDescent="0.15">
      <c r="A41" s="31" t="s">
        <v>25</v>
      </c>
      <c r="B41" s="37" t="s">
        <v>41</v>
      </c>
      <c r="C41" s="27" t="s">
        <v>5</v>
      </c>
      <c r="D41" s="27">
        <v>32</v>
      </c>
      <c r="E41" s="29" t="s">
        <v>60</v>
      </c>
    </row>
    <row r="42" spans="1:9" s="4" customFormat="1" ht="12.75" customHeight="1" x14ac:dyDescent="0.15">
      <c r="A42" s="31" t="s">
        <v>26</v>
      </c>
      <c r="B42" s="36" t="s">
        <v>42</v>
      </c>
      <c r="C42" s="27" t="s">
        <v>5</v>
      </c>
      <c r="D42" s="27">
        <v>32</v>
      </c>
      <c r="E42" s="29" t="s">
        <v>60</v>
      </c>
    </row>
    <row r="43" spans="1:9" s="4" customFormat="1" ht="12.75" customHeight="1" x14ac:dyDescent="0.25">
      <c r="A43" s="31" t="s">
        <v>27</v>
      </c>
      <c r="B43" s="38" t="s">
        <v>98</v>
      </c>
      <c r="C43" s="39" t="s">
        <v>5</v>
      </c>
      <c r="D43" s="39">
        <v>2</v>
      </c>
      <c r="E43" s="29"/>
    </row>
    <row r="44" spans="1:9" s="4" customFormat="1" ht="12.75" customHeight="1" x14ac:dyDescent="0.15">
      <c r="A44" s="31" t="s">
        <v>28</v>
      </c>
      <c r="B44" s="37" t="s">
        <v>50</v>
      </c>
      <c r="C44" s="27" t="s">
        <v>5</v>
      </c>
      <c r="D44" s="27">
        <v>9</v>
      </c>
      <c r="E44" s="29" t="s">
        <v>58</v>
      </c>
    </row>
    <row r="45" spans="1:9" s="4" customFormat="1" ht="12.75" customHeight="1" x14ac:dyDescent="0.25">
      <c r="A45" s="31" t="s">
        <v>29</v>
      </c>
      <c r="B45" s="38" t="s">
        <v>51</v>
      </c>
      <c r="C45" s="39" t="s">
        <v>5</v>
      </c>
      <c r="D45" s="33">
        <v>78</v>
      </c>
      <c r="E45" s="29" t="s">
        <v>74</v>
      </c>
    </row>
    <row r="46" spans="1:9" s="4" customFormat="1" ht="12.75" customHeight="1" x14ac:dyDescent="0.15">
      <c r="A46" s="31" t="s">
        <v>30</v>
      </c>
      <c r="B46" s="37" t="s">
        <v>81</v>
      </c>
      <c r="C46" s="27" t="s">
        <v>12</v>
      </c>
      <c r="D46" s="27">
        <v>4200</v>
      </c>
      <c r="E46" s="29"/>
    </row>
    <row r="47" spans="1:9" s="4" customFormat="1" ht="12.75" customHeight="1" x14ac:dyDescent="0.15">
      <c r="A47" s="31" t="s">
        <v>31</v>
      </c>
      <c r="B47" s="30" t="s">
        <v>82</v>
      </c>
      <c r="C47" s="27" t="s">
        <v>12</v>
      </c>
      <c r="D47" s="27">
        <v>100</v>
      </c>
      <c r="E47" s="29"/>
    </row>
    <row r="48" spans="1:9" s="4" customFormat="1" ht="12.75" customHeight="1" x14ac:dyDescent="0.15">
      <c r="A48" s="31" t="s">
        <v>32</v>
      </c>
      <c r="B48" s="30" t="s">
        <v>65</v>
      </c>
      <c r="C48" s="27" t="s">
        <v>12</v>
      </c>
      <c r="D48" s="27">
        <v>300</v>
      </c>
      <c r="E48" s="29"/>
    </row>
    <row r="49" spans="1:5" s="4" customFormat="1" ht="12.75" customHeight="1" x14ac:dyDescent="0.25">
      <c r="A49" s="31" t="s">
        <v>44</v>
      </c>
      <c r="B49" s="32" t="s">
        <v>55</v>
      </c>
      <c r="C49" s="33" t="s">
        <v>12</v>
      </c>
      <c r="D49" s="33">
        <v>100</v>
      </c>
      <c r="E49" s="34"/>
    </row>
    <row r="50" spans="1:5" s="4" customFormat="1" ht="12.75" customHeight="1" x14ac:dyDescent="0.25">
      <c r="A50" s="31" t="s">
        <v>45</v>
      </c>
      <c r="B50" s="32" t="s">
        <v>66</v>
      </c>
      <c r="C50" s="33" t="s">
        <v>12</v>
      </c>
      <c r="D50" s="33">
        <v>450</v>
      </c>
      <c r="E50" s="34"/>
    </row>
    <row r="51" spans="1:5" s="4" customFormat="1" ht="12.75" customHeight="1" x14ac:dyDescent="0.25">
      <c r="A51" s="31" t="s">
        <v>46</v>
      </c>
      <c r="B51" s="32" t="s">
        <v>67</v>
      </c>
      <c r="C51" s="33" t="s">
        <v>12</v>
      </c>
      <c r="D51" s="33">
        <v>100</v>
      </c>
      <c r="E51" s="34"/>
    </row>
    <row r="52" spans="1:5" s="4" customFormat="1" ht="12.75" customHeight="1" x14ac:dyDescent="0.25">
      <c r="A52" s="31" t="s">
        <v>47</v>
      </c>
      <c r="B52" s="40" t="s">
        <v>68</v>
      </c>
      <c r="C52" s="33" t="s">
        <v>5</v>
      </c>
      <c r="D52" s="33">
        <v>1</v>
      </c>
      <c r="E52" s="34"/>
    </row>
    <row r="53" spans="1:5" s="4" customFormat="1" ht="12.75" customHeight="1" x14ac:dyDescent="0.25">
      <c r="A53" s="31" t="s">
        <v>48</v>
      </c>
      <c r="B53" s="41" t="s">
        <v>105</v>
      </c>
      <c r="C53" s="42" t="s">
        <v>5</v>
      </c>
      <c r="D53" s="42">
        <v>1</v>
      </c>
      <c r="E53" s="43"/>
    </row>
    <row r="54" spans="1:5" s="4" customFormat="1" ht="12.75" customHeight="1" x14ac:dyDescent="0.25">
      <c r="A54" s="44" t="s">
        <v>49</v>
      </c>
      <c r="B54" s="41" t="s">
        <v>106</v>
      </c>
      <c r="C54" s="42" t="s">
        <v>5</v>
      </c>
      <c r="D54" s="42">
        <v>1</v>
      </c>
      <c r="E54" s="43"/>
    </row>
    <row r="55" spans="1:5" s="4" customFormat="1" ht="12.75" customHeight="1" x14ac:dyDescent="0.25">
      <c r="A55" s="29" t="s">
        <v>83</v>
      </c>
      <c r="B55" s="45" t="s">
        <v>76</v>
      </c>
      <c r="C55" s="46" t="s">
        <v>5</v>
      </c>
      <c r="D55" s="46">
        <v>1</v>
      </c>
      <c r="E55" s="47"/>
    </row>
    <row r="56" spans="1:5" s="4" customFormat="1" ht="12.75" customHeight="1" x14ac:dyDescent="0.25">
      <c r="A56" s="29"/>
      <c r="B56" s="32"/>
      <c r="C56" s="33"/>
      <c r="D56" s="33"/>
      <c r="E56" s="34"/>
    </row>
    <row r="57" spans="1:5" s="4" customFormat="1" ht="12.75" customHeight="1" x14ac:dyDescent="0.25">
      <c r="A57" s="25" t="s">
        <v>11</v>
      </c>
      <c r="B57" s="48" t="s">
        <v>13</v>
      </c>
      <c r="C57" s="33"/>
      <c r="D57" s="33"/>
      <c r="E57" s="34"/>
    </row>
    <row r="58" spans="1:5" s="4" customFormat="1" ht="12.75" customHeight="1" x14ac:dyDescent="0.25">
      <c r="A58" s="25"/>
      <c r="B58" s="48"/>
      <c r="C58" s="33"/>
      <c r="D58" s="33"/>
      <c r="E58" s="34"/>
    </row>
    <row r="59" spans="1:5" s="4" customFormat="1" ht="12.75" customHeight="1" x14ac:dyDescent="0.25">
      <c r="A59" s="29" t="s">
        <v>22</v>
      </c>
      <c r="B59" s="32" t="s">
        <v>77</v>
      </c>
      <c r="C59" s="33" t="str">
        <f>$C$60</f>
        <v>kompl.</v>
      </c>
      <c r="D59" s="33">
        <v>1</v>
      </c>
      <c r="E59" s="34"/>
    </row>
    <row r="60" spans="1:5" s="4" customFormat="1" ht="12.75" customHeight="1" x14ac:dyDescent="0.15">
      <c r="A60" s="29" t="s">
        <v>23</v>
      </c>
      <c r="B60" s="49" t="s">
        <v>34</v>
      </c>
      <c r="C60" s="33" t="s">
        <v>5</v>
      </c>
      <c r="D60" s="33">
        <v>1</v>
      </c>
      <c r="E60" s="34"/>
    </row>
    <row r="61" spans="1:5" s="4" customFormat="1" ht="12.75" customHeight="1" x14ac:dyDescent="0.15">
      <c r="A61" s="29"/>
      <c r="B61" s="49" t="s">
        <v>36</v>
      </c>
      <c r="C61" s="33"/>
      <c r="D61" s="33"/>
      <c r="E61" s="34"/>
    </row>
    <row r="62" spans="1:5" s="4" customFormat="1" ht="12.75" customHeight="1" x14ac:dyDescent="0.15">
      <c r="A62" s="29" t="s">
        <v>33</v>
      </c>
      <c r="B62" s="49" t="s">
        <v>21</v>
      </c>
      <c r="C62" s="33" t="s">
        <v>5</v>
      </c>
      <c r="D62" s="33">
        <v>1</v>
      </c>
      <c r="E62" s="34"/>
    </row>
    <row r="63" spans="1:5" s="4" customFormat="1" ht="12.75" customHeight="1" x14ac:dyDescent="0.25">
      <c r="A63" s="29"/>
      <c r="B63" s="49" t="s">
        <v>35</v>
      </c>
      <c r="C63" s="33"/>
      <c r="D63" s="33"/>
      <c r="E63" s="35"/>
    </row>
    <row r="64" spans="1:5" s="4" customFormat="1" ht="35.25" customHeight="1" x14ac:dyDescent="0.25">
      <c r="A64" s="29" t="s">
        <v>56</v>
      </c>
      <c r="B64" s="50" t="s">
        <v>79</v>
      </c>
      <c r="C64" s="33" t="s">
        <v>5</v>
      </c>
      <c r="D64" s="33">
        <v>1</v>
      </c>
      <c r="E64" s="51"/>
    </row>
    <row r="65" spans="1:6" s="4" customFormat="1" ht="12.75" customHeight="1" x14ac:dyDescent="0.25">
      <c r="A65" s="29" t="s">
        <v>57</v>
      </c>
      <c r="B65" s="40" t="s">
        <v>69</v>
      </c>
      <c r="C65" s="33" t="s">
        <v>5</v>
      </c>
      <c r="D65" s="33">
        <v>3</v>
      </c>
      <c r="E65" s="51"/>
    </row>
    <row r="66" spans="1:6" s="4" customFormat="1" ht="12.75" customHeight="1" x14ac:dyDescent="0.15">
      <c r="A66" s="29" t="s">
        <v>78</v>
      </c>
      <c r="B66" s="30" t="s">
        <v>75</v>
      </c>
      <c r="C66" s="27" t="s">
        <v>5</v>
      </c>
      <c r="D66" s="27">
        <v>1</v>
      </c>
      <c r="E66" s="28"/>
    </row>
    <row r="67" spans="1:6" s="4" customFormat="1" ht="12.75" customHeight="1" x14ac:dyDescent="0.25">
      <c r="A67" s="52"/>
      <c r="B67" s="53"/>
      <c r="C67" s="54"/>
      <c r="D67" s="55"/>
      <c r="E67" s="56"/>
    </row>
    <row r="68" spans="1:6" s="4" customFormat="1" ht="12.75" customHeight="1" x14ac:dyDescent="0.25">
      <c r="A68" s="8"/>
      <c r="B68" s="10" t="s">
        <v>89</v>
      </c>
      <c r="C68" s="11"/>
      <c r="D68" s="11"/>
      <c r="E68" s="9"/>
    </row>
    <row r="69" spans="1:6" s="4" customFormat="1" ht="12.75" customHeight="1" x14ac:dyDescent="0.25">
      <c r="A69" s="8"/>
      <c r="B69" s="12" t="s">
        <v>103</v>
      </c>
      <c r="C69" s="13"/>
      <c r="D69" s="14" t="s">
        <v>90</v>
      </c>
      <c r="E69" s="9"/>
    </row>
    <row r="70" spans="1:6" s="4" customFormat="1" ht="12.75" customHeight="1" x14ac:dyDescent="0.25">
      <c r="A70" s="8"/>
      <c r="B70" s="12" t="s">
        <v>91</v>
      </c>
      <c r="C70" s="13"/>
      <c r="D70" s="14"/>
      <c r="E70" s="9"/>
    </row>
    <row r="71" spans="1:6" s="4" customFormat="1" ht="12.75" customHeight="1" x14ac:dyDescent="0.15">
      <c r="A71" s="8"/>
      <c r="B71" s="15" t="s">
        <v>92</v>
      </c>
      <c r="C71" s="16"/>
      <c r="D71" s="14" t="s">
        <v>90</v>
      </c>
      <c r="E71" s="9"/>
    </row>
    <row r="72" spans="1:6" s="4" customFormat="1" ht="12.75" customHeight="1" x14ac:dyDescent="0.25">
      <c r="A72" s="8"/>
      <c r="B72" s="17" t="s">
        <v>93</v>
      </c>
      <c r="C72" s="13"/>
      <c r="D72" s="18" t="s">
        <v>90</v>
      </c>
      <c r="E72" s="9"/>
    </row>
    <row r="73" spans="1:6" s="4" customFormat="1" ht="12.75" customHeight="1" x14ac:dyDescent="0.25">
      <c r="A73" s="8"/>
      <c r="B73" s="17" t="s">
        <v>94</v>
      </c>
      <c r="C73" s="13"/>
      <c r="D73" s="19">
        <v>0.2359</v>
      </c>
      <c r="E73" s="9"/>
    </row>
    <row r="74" spans="1:6" s="4" customFormat="1" ht="12.75" customHeight="1" x14ac:dyDescent="0.25">
      <c r="A74" s="8"/>
      <c r="B74" s="17" t="s">
        <v>118</v>
      </c>
      <c r="C74" s="13"/>
      <c r="D74" s="19">
        <v>0.05</v>
      </c>
      <c r="E74" s="9"/>
    </row>
    <row r="75" spans="1:6" s="4" customFormat="1" ht="12.75" customHeight="1" x14ac:dyDescent="0.25">
      <c r="A75" s="8"/>
      <c r="B75" s="20" t="s">
        <v>89</v>
      </c>
      <c r="C75" s="13"/>
      <c r="D75" s="13"/>
      <c r="E75" s="9"/>
    </row>
    <row r="76" spans="1:6" s="4" customFormat="1" ht="12.75" customHeight="1" x14ac:dyDescent="0.25">
      <c r="A76" s="8"/>
      <c r="B76" s="17" t="s">
        <v>95</v>
      </c>
      <c r="C76" s="13"/>
      <c r="D76" s="18">
        <v>0.21</v>
      </c>
      <c r="E76" s="9"/>
    </row>
    <row r="77" spans="1:6" s="4" customFormat="1" ht="12.75" customHeight="1" x14ac:dyDescent="0.25">
      <c r="A77" s="8"/>
      <c r="B77" s="21" t="s">
        <v>96</v>
      </c>
      <c r="C77" s="17"/>
      <c r="D77" s="58"/>
      <c r="E77" s="59"/>
    </row>
    <row r="78" spans="1:6" x14ac:dyDescent="0.25">
      <c r="A78" s="76" t="s">
        <v>102</v>
      </c>
      <c r="B78" s="76"/>
      <c r="C78" s="76"/>
      <c r="D78" s="76"/>
      <c r="E78" s="77"/>
    </row>
    <row r="80" spans="1:6" x14ac:dyDescent="0.25">
      <c r="B80" s="57"/>
      <c r="C80" s="57"/>
      <c r="D80" s="57"/>
      <c r="E80" s="57"/>
      <c r="F80" s="57"/>
    </row>
    <row r="81" spans="1:6" x14ac:dyDescent="0.25">
      <c r="B81" s="68" t="s">
        <v>84</v>
      </c>
      <c r="C81" s="68"/>
      <c r="D81" s="68"/>
      <c r="E81" s="68"/>
      <c r="F81" s="57"/>
    </row>
    <row r="82" spans="1:6" x14ac:dyDescent="0.25">
      <c r="B82" s="71" t="s">
        <v>99</v>
      </c>
      <c r="C82" s="71"/>
      <c r="D82" s="71"/>
      <c r="E82" s="71"/>
      <c r="F82" s="57"/>
    </row>
    <row r="83" spans="1:6" x14ac:dyDescent="0.25">
      <c r="B83" s="71" t="s">
        <v>100</v>
      </c>
      <c r="C83" s="71"/>
      <c r="D83" s="71"/>
      <c r="E83" s="71"/>
      <c r="F83" s="57"/>
    </row>
    <row r="84" spans="1:6" ht="48" customHeight="1" x14ac:dyDescent="0.25">
      <c r="B84" s="69" t="s">
        <v>101</v>
      </c>
      <c r="C84" s="69"/>
      <c r="D84" s="69"/>
      <c r="E84" s="69"/>
      <c r="F84" s="57"/>
    </row>
    <row r="85" spans="1:6" x14ac:dyDescent="0.25">
      <c r="B85" s="71" t="s">
        <v>115</v>
      </c>
      <c r="C85" s="71"/>
      <c r="D85" s="71"/>
      <c r="E85" s="71"/>
      <c r="F85" s="57"/>
    </row>
    <row r="86" spans="1:6" x14ac:dyDescent="0.25">
      <c r="A86" s="7"/>
      <c r="B86" s="65"/>
      <c r="C86" s="65"/>
      <c r="D86" s="65"/>
      <c r="E86" s="65"/>
      <c r="F86" s="57"/>
    </row>
    <row r="87" spans="1:6" x14ac:dyDescent="0.25">
      <c r="A87" s="7"/>
      <c r="B87" s="65"/>
      <c r="C87" s="65"/>
      <c r="D87" s="65"/>
      <c r="E87" s="65"/>
      <c r="F87" s="57"/>
    </row>
    <row r="88" spans="1:6" x14ac:dyDescent="0.25">
      <c r="B88" s="68" t="s">
        <v>86</v>
      </c>
      <c r="C88" s="68"/>
      <c r="D88" s="68"/>
      <c r="E88" s="68"/>
      <c r="F88" s="57"/>
    </row>
    <row r="89" spans="1:6" x14ac:dyDescent="0.25">
      <c r="B89" s="72" t="s">
        <v>87</v>
      </c>
      <c r="C89" s="72"/>
      <c r="D89" s="72"/>
      <c r="E89" s="72"/>
      <c r="F89" s="57"/>
    </row>
    <row r="90" spans="1:6" x14ac:dyDescent="0.25">
      <c r="B90" s="67" t="s">
        <v>85</v>
      </c>
      <c r="C90" s="65"/>
      <c r="D90" s="65"/>
      <c r="E90" s="65"/>
      <c r="F90" s="57"/>
    </row>
    <row r="91" spans="1:6" ht="78" customHeight="1" x14ac:dyDescent="0.25">
      <c r="B91" s="69" t="s">
        <v>116</v>
      </c>
      <c r="C91" s="69"/>
      <c r="D91" s="69"/>
      <c r="E91" s="69"/>
      <c r="F91" s="57"/>
    </row>
    <row r="92" spans="1:6" ht="42" customHeight="1" x14ac:dyDescent="0.25">
      <c r="B92" s="70" t="s">
        <v>117</v>
      </c>
      <c r="C92" s="70"/>
      <c r="D92" s="70"/>
      <c r="E92" s="70"/>
      <c r="F92" s="57"/>
    </row>
  </sheetData>
  <mergeCells count="24">
    <mergeCell ref="B2:E2"/>
    <mergeCell ref="B4:E4"/>
    <mergeCell ref="B5:E5"/>
    <mergeCell ref="B6:E6"/>
    <mergeCell ref="B8:E8"/>
    <mergeCell ref="B10:E10"/>
    <mergeCell ref="A15:E15"/>
    <mergeCell ref="A78:E78"/>
    <mergeCell ref="A14:E14"/>
    <mergeCell ref="A19:A21"/>
    <mergeCell ref="B19:B21"/>
    <mergeCell ref="C19:C21"/>
    <mergeCell ref="D19:D21"/>
    <mergeCell ref="E19:E21"/>
    <mergeCell ref="A17:E17"/>
    <mergeCell ref="B88:E88"/>
    <mergeCell ref="B91:E91"/>
    <mergeCell ref="B92:E92"/>
    <mergeCell ref="B81:E81"/>
    <mergeCell ref="B82:E82"/>
    <mergeCell ref="B83:E83"/>
    <mergeCell ref="B84:E84"/>
    <mergeCell ref="B85:E85"/>
    <mergeCell ref="B89:E89"/>
  </mergeCells>
  <pageMargins left="0.25" right="0.25" top="0.75" bottom="0.75" header="0.3" footer="0.3"/>
  <pageSetup paperSize="9" firstPageNumber="13"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Vitalik &amp; Irina</dc:creator>
  <cp:lastModifiedBy>Windows User</cp:lastModifiedBy>
  <cp:lastPrinted>2016-11-23T09:13:06Z</cp:lastPrinted>
  <dcterms:created xsi:type="dcterms:W3CDTF">2013-02-16T18:51:54Z</dcterms:created>
  <dcterms:modified xsi:type="dcterms:W3CDTF">2016-11-23T09:14:16Z</dcterms:modified>
</cp:coreProperties>
</file>