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Šī_darbgrāmata"/>
  <mc:AlternateContent xmlns:mc="http://schemas.openxmlformats.org/markup-compatibility/2006">
    <mc:Choice Requires="x15">
      <x15ac:absPath xmlns:x15ac="http://schemas.microsoft.com/office/spreadsheetml/2010/11/ac" url="C:\Users\ZilbergI\Desktop\Inga Zilberga\DNP\"/>
    </mc:Choice>
  </mc:AlternateContent>
  <xr:revisionPtr revIDLastSave="0" documentId="8_{E54E6E08-5CD9-46C7-B74C-5D2C5A379CDE}" xr6:coauthVersionLast="47" xr6:coauthVersionMax="47" xr10:uidLastSave="{00000000-0000-0000-0000-000000000000}"/>
  <bookViews>
    <workbookView xWindow="-110" yWindow="-110" windowWidth="19420" windowHeight="10420" tabRatio="541" xr2:uid="{00000000-000D-0000-FFFF-FFFF00000000}"/>
  </bookViews>
  <sheets>
    <sheet name="TĀME" sheetId="54" r:id="rId1"/>
  </sheets>
  <externalReferences>
    <externalReference r:id="rId2"/>
    <externalReference r:id="rId3"/>
    <externalReference r:id="rId4"/>
    <externalReference r:id="rId5"/>
  </externalReferences>
  <definedNames>
    <definedName name="d">#REF!</definedName>
    <definedName name="_xlnm.Print_Area" localSheetId="0">TĀME!$A$1:$P$89</definedName>
    <definedName name="_xlnm.Print_Titles" localSheetId="0">TĀME!$14:$16</definedName>
    <definedName name="kk">#REF!</definedName>
    <definedName name="kl">#REF!</definedName>
    <definedName name="km">#REF!</definedName>
    <definedName name="kt">#REF!</definedName>
    <definedName name="ln">[1]Analiz!$C$22</definedName>
    <definedName name="m">[1]Analiz!$C$24</definedName>
    <definedName name="mh">[2]Analiz!$E$39</definedName>
    <definedName name="n">[2]Analiz!$E$40</definedName>
    <definedName name="p">#REF!</definedName>
    <definedName name="pm">#REF!</definedName>
    <definedName name="s">#REF!</definedName>
    <definedName name="sc">[3]Sheet2!$E$10</definedName>
    <definedName name="t">#REF!</definedName>
    <definedName name="v">#REF!</definedName>
    <definedName name="z">[4]Analiz!$G$37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<sst xmlns="http://schemas.openxmlformats.org/spreadsheetml/2006/main" count="190" uniqueCount="152">
  <si>
    <t>Vienības izmaksas</t>
  </si>
  <si>
    <t>Kopā uz visu apjomu</t>
  </si>
  <si>
    <t>m</t>
  </si>
  <si>
    <t>kpl.</t>
  </si>
  <si>
    <t>Būvdarbu nosaukums</t>
  </si>
  <si>
    <t>Nr.p.k.</t>
  </si>
  <si>
    <t>(būvdarbu veids vai konstruktīvā elementa nosaukums)</t>
  </si>
  <si>
    <t>Kods</t>
  </si>
  <si>
    <t>Mērvienība</t>
  </si>
  <si>
    <t>Daudzums</t>
  </si>
  <si>
    <t xml:space="preserve">Sastādīja: </t>
  </si>
  <si>
    <t>(Paraksts un tā atšifrējums, datums)</t>
  </si>
  <si>
    <t xml:space="preserve">Pārbaudīja: </t>
  </si>
  <si>
    <t>summa, (euro)</t>
  </si>
  <si>
    <t>laika norma
 (c/h)</t>
  </si>
  <si>
    <t>darba samaksas likme
(euro/h)</t>
  </si>
  <si>
    <t>mehānismi,
 (euro)</t>
  </si>
  <si>
    <t>darba alga,
(euro)</t>
  </si>
  <si>
    <t>Līg.cena</t>
  </si>
  <si>
    <t>1</t>
  </si>
  <si>
    <t>2</t>
  </si>
  <si>
    <t>būvizstrā-dājumi, (euro)</t>
  </si>
  <si>
    <t>t</t>
  </si>
  <si>
    <t>darbietil-pība,
(euro/h)</t>
  </si>
  <si>
    <t>kopā, 
(euro)</t>
  </si>
  <si>
    <t>kpl</t>
  </si>
  <si>
    <t>1.2</t>
  </si>
  <si>
    <t>1.3</t>
  </si>
  <si>
    <t>1.4</t>
  </si>
  <si>
    <t>2.1</t>
  </si>
  <si>
    <t>2.2</t>
  </si>
  <si>
    <t>3.1</t>
  </si>
  <si>
    <t>3.2</t>
  </si>
  <si>
    <t>3.3</t>
  </si>
  <si>
    <t>3.4</t>
  </si>
  <si>
    <t>3.5</t>
  </si>
  <si>
    <t>3.6</t>
  </si>
  <si>
    <t>3.7</t>
  </si>
  <si>
    <t>Gruntsūdens līmeņa pazemināšana ar adatfiltriem rakšanas zonā</t>
  </si>
  <si>
    <t>Trases nospraušana</t>
  </si>
  <si>
    <t>1.1</t>
  </si>
  <si>
    <t>2.3</t>
  </si>
  <si>
    <t>2.4</t>
  </si>
  <si>
    <t>EUR</t>
  </si>
  <si>
    <t xml:space="preserve">Virsizdevumi </t>
  </si>
  <si>
    <t>%</t>
  </si>
  <si>
    <t xml:space="preserve">Peļņa </t>
  </si>
  <si>
    <t>obj.</t>
  </si>
  <si>
    <t>vieta</t>
  </si>
  <si>
    <r>
      <t>m</t>
    </r>
    <r>
      <rPr>
        <sz val="10"/>
        <rFont val="Calibri"/>
        <family val="2"/>
      </rPr>
      <t>³</t>
    </r>
  </si>
  <si>
    <t>3</t>
  </si>
  <si>
    <t>4</t>
  </si>
  <si>
    <t>Liekās grunts transportēšana un izkraušana saglabāšanas vietā</t>
  </si>
  <si>
    <t xml:space="preserve">Tranšejas aizbēršana ar esošo gruntus, ar blietēšanu pa slāņiem ik pa 30 cm </t>
  </si>
  <si>
    <t>Ģeodēziskā uzmērīšana pēc darbu beigšana</t>
  </si>
  <si>
    <t>5</t>
  </si>
  <si>
    <t xml:space="preserve">gb. </t>
  </si>
  <si>
    <t>6</t>
  </si>
  <si>
    <t>4.1</t>
  </si>
  <si>
    <t>4.2</t>
  </si>
  <si>
    <t>4.3</t>
  </si>
  <si>
    <t>4.4</t>
  </si>
  <si>
    <t>4.5</t>
  </si>
  <si>
    <t>4.6</t>
  </si>
  <si>
    <t>5.1</t>
  </si>
  <si>
    <t>5.2</t>
  </si>
  <si>
    <t>6.1</t>
  </si>
  <si>
    <t>SAGATAVOŠANAS DARBI</t>
  </si>
  <si>
    <t>NOBEIGUMA DARBI</t>
  </si>
  <si>
    <t>3.8</t>
  </si>
  <si>
    <t>Kanalizācijas caurules montāža (PP daudzslāņu pašteces kanalizācijas caurule, kas atbilst EN 13476-2 prasībām De110, SN8 )</t>
  </si>
  <si>
    <t>Marķējuma lentes virs caurulēm ieklāšana (Brīdinājuma lente ar vārdu "KANALIZĀCIJA")  h=250-300mm virs cauruļvada</t>
  </si>
  <si>
    <t>2.7</t>
  </si>
  <si>
    <t>PIESLĒGUMA MEZGLA IZBŪVE.</t>
  </si>
  <si>
    <t>2.5</t>
  </si>
  <si>
    <t>2.6</t>
  </si>
  <si>
    <t>ZEMES DARBI</t>
  </si>
  <si>
    <t>6.2</t>
  </si>
  <si>
    <t>6.3</t>
  </si>
  <si>
    <t>6.4</t>
  </si>
  <si>
    <t>6.5</t>
  </si>
  <si>
    <t>7</t>
  </si>
  <si>
    <t>7.1</t>
  </si>
  <si>
    <r>
      <rPr>
        <b/>
        <sz val="10"/>
        <rFont val="Arial Narrow"/>
        <family val="2"/>
      </rPr>
      <t>Būves nosaukums:</t>
    </r>
    <r>
      <rPr>
        <sz val="10"/>
        <rFont val="Arial Narrow"/>
        <family val="2"/>
      </rPr>
      <t xml:space="preserve">    Darbnīcas ēkas pieslēgšana pie centralizētajiem kanalizācijas tīkliem</t>
    </r>
  </si>
  <si>
    <r>
      <rPr>
        <b/>
        <sz val="10"/>
        <rFont val="Arial Narrow"/>
        <family val="2"/>
      </rPr>
      <t>Objekta nosaukums:</t>
    </r>
    <r>
      <rPr>
        <sz val="10"/>
        <rFont val="Arial Narrow"/>
        <family val="2"/>
      </rPr>
      <t xml:space="preserve">  Darbnīcas ēkas pieslēgšana pie centralizētajiem kanalizācijas tīkliem</t>
    </r>
  </si>
  <si>
    <r>
      <t xml:space="preserve">Objekta adrese:          </t>
    </r>
    <r>
      <rPr>
        <sz val="10"/>
        <rFont val="Arial Narrow"/>
        <family val="2"/>
      </rPr>
      <t>Ezera iela 11, Rēzekne</t>
    </r>
  </si>
  <si>
    <r>
      <t xml:space="preserve">Pasūtītājs:                  </t>
    </r>
    <r>
      <rPr>
        <sz val="10"/>
        <rFont val="Arial Narrow"/>
        <family val="2"/>
      </rPr>
      <t xml:space="preserve"> </t>
    </r>
  </si>
  <si>
    <t>Tāmes izmaksas (bez PVN):</t>
  </si>
  <si>
    <t>Rakšanas atļauju saņemšana</t>
  </si>
  <si>
    <t xml:space="preserve">Satiksmes organizācijas shēmas izstrāde un saskaņošana </t>
  </si>
  <si>
    <t>Ceļa zīmes un būvbedres aizsargbarjeras uzstādīšana objektā un nojaukšana pēc darbu beigšana</t>
  </si>
  <si>
    <t>m²</t>
  </si>
  <si>
    <t>Būvgružu iekraušanu konteinerā un izvēšana uz izgāztuvi</t>
  </si>
  <si>
    <r>
      <t>m</t>
    </r>
    <r>
      <rPr>
        <sz val="10"/>
        <color rgb="FF000000"/>
        <rFont val="Calibri"/>
        <family val="2"/>
      </rPr>
      <t>³</t>
    </r>
  </si>
  <si>
    <t>Būvgružu utilizācija</t>
  </si>
  <si>
    <t>Smilts pamatnes izbūve h=150mm &gt;90Mpa (smilts frakcija 0/2, filtrācija 3 m/dnn)</t>
  </si>
  <si>
    <t>Caurules aizbēršana ar  jaunu smilti  h=300mm, ar blietēšanu pa slāņiem ik pa 30 cm (smilts frakcija 0/2, filtrācija 3 m/dnn)</t>
  </si>
  <si>
    <t>IZLAIDES IERĪKOŠANA</t>
  </si>
  <si>
    <r>
      <t>m</t>
    </r>
    <r>
      <rPr>
        <vertAlign val="superscript"/>
        <sz val="10"/>
        <rFont val="Arial Narrow"/>
        <family val="2"/>
      </rPr>
      <t>2</t>
    </r>
  </si>
  <si>
    <t>8</t>
  </si>
  <si>
    <t>9</t>
  </si>
  <si>
    <t>KANALIZĀCIJAS SPIEDVADU CAURULES MONTĀŽA</t>
  </si>
  <si>
    <t>Pieslēgums pie esošā tīkla esošajā dz.akā (H=1,0m)</t>
  </si>
  <si>
    <t>SŪKŅU STACIJAS MONTĀŽA</t>
  </si>
  <si>
    <t>Krustošanās ar esošiem elektrotīkliem, H=1,6 m (Šķērsojumu tīklu atšurfēšana un esošo kabeļu aizsardzība ar aizsargcauruli)</t>
  </si>
  <si>
    <t>Kabeļa signāllentas montāža</t>
  </si>
  <si>
    <t>Kabeļa aizsardzība ar aizsargcauruli Dn 40mm</t>
  </si>
  <si>
    <t xml:space="preserve">Kanalizācijas spiedvadu caurules hidrauliskā pārbaude </t>
  </si>
  <si>
    <t xml:space="preserve">Asfalta seguma demontāža ŪKT tīklu darbu zonā </t>
  </si>
  <si>
    <t>SEGUMA ATJAUNOŠANAS DARBI</t>
  </si>
  <si>
    <t>8.1</t>
  </si>
  <si>
    <t>8.2</t>
  </si>
  <si>
    <t>8.3</t>
  </si>
  <si>
    <t>Zālāja atjaunošana ar melnzemes kārtu un daudzgadīgu zālāju sēšana</t>
  </si>
  <si>
    <t>Karstā asfalta dilumkārta AC 11 surf (AADTj pievestā &gt;3500) h=4cm</t>
  </si>
  <si>
    <t>Esošās akas augšdaļas remonts</t>
  </si>
  <si>
    <t>Esošās metāla tvernes demontāža</t>
  </si>
  <si>
    <t>Grants segumu demontāža ŪKT tīklu darbu zonā un to  iekraušana automašīnā</t>
  </si>
  <si>
    <t>Augsnes virskārtas demontāža ŪKT tīklu darbu zonā un to  iekraušana automašīnā</t>
  </si>
  <si>
    <t>Augsnes un grants transportēšana un izkraušana saglabāšanas vietā</t>
  </si>
  <si>
    <t>Pagalma grants seguma daļas atjaunošana (drupinātas grants vai šķembu maisījums frakc.0-32mm)</t>
  </si>
  <si>
    <t>Esoša betona žoga šķersojums</t>
  </si>
  <si>
    <t xml:space="preserve">Esošās savācējakas aizbēršana ar smilts-grants maisījumu ar blietēšanu pa slāņiem ik pa 30 cm </t>
  </si>
  <si>
    <t>Betona pamatnes b=100mm un tekņu izveidošana esošājā savācējakā</t>
  </si>
  <si>
    <t>Tranšejas un būvbedres rakšana ar mehāniskiem palīglīdzekļiem no esošā seguma līmeņa (hvid=1.4m) projektēto cauruļvadu montāžai un ar rokām līdz projekta atzīmēm pēc grunts mehanizētas izstrādes (H=1,0m ÷ 1,8m; Hvid=1,4m; B=1,2m; L=58m)</t>
  </si>
  <si>
    <t>Tiešās izmaksas kopā, t.sk. darba devēja sociālais nodoklis (23.59%):</t>
  </si>
  <si>
    <t xml:space="preserve">Sūkņu stacijas aizbēršana ar smilts-grants maisījumu ar blietēšanu pa slāņiem ik pa 30 cm </t>
  </si>
  <si>
    <t>Sūkņu stacijas MPS600 montāža, tai skaitā HDPE tverne Dn 900mm, H=2,0m, aprīkota ar nerūsējošā tērauda spiedvada aprīkojumu, ventili, vienvirziena vārstu, pacelšanas ķēdi, pludiņslēdzi - 2 gab., kanalizācijās sūkni ar Q=150 l/mim, H=10m</t>
  </si>
  <si>
    <t>Bezakas pieslēgums pie esošiem tīkliem</t>
  </si>
  <si>
    <t>PE EM dubultuzmavas Dn 63mm montāža</t>
  </si>
  <si>
    <t>Kanalizācijas caurules ar veidgabaliem montāža (PE caurule - De 63X3,8, SDR17 PE100 RC, PN10)</t>
  </si>
  <si>
    <t>2.8</t>
  </si>
  <si>
    <t>2.9</t>
  </si>
  <si>
    <t>2.10</t>
  </si>
  <si>
    <t>2.11</t>
  </si>
  <si>
    <t>NOJAUKŠANAS DARBI</t>
  </si>
  <si>
    <t>7.2</t>
  </si>
  <si>
    <t>9.1</t>
  </si>
  <si>
    <t>9.2</t>
  </si>
  <si>
    <t>9.3</t>
  </si>
  <si>
    <r>
      <t>Karstā asfalta saistes kārta AC</t>
    </r>
    <r>
      <rPr>
        <sz val="8"/>
        <rFont val="Arial Narrow"/>
        <family val="2"/>
      </rPr>
      <t>baze</t>
    </r>
    <r>
      <rPr>
        <sz val="10"/>
        <rFont val="Arial Narrow"/>
        <family val="2"/>
      </rPr>
      <t xml:space="preserve"> 22 bin (AADTj, smagie&gt;1000) h=6cm</t>
    </r>
  </si>
  <si>
    <t>Kabeļa ar vara dzīslām NYY3x2,5 mm2 guldīšana zemē un sūkņa pieslēgšana</t>
  </si>
  <si>
    <t>Sertifikāts Nr.</t>
  </si>
  <si>
    <t>Pavisam kopā (bez PVN):</t>
  </si>
  <si>
    <r>
      <t xml:space="preserve">Pasūtjuma Nr.               </t>
    </r>
    <r>
      <rPr>
        <sz val="10"/>
        <rFont val="Arial Narrow"/>
        <family val="2"/>
      </rPr>
      <t xml:space="preserve"> </t>
    </r>
  </si>
  <si>
    <t>Lokālā tāme Nr.</t>
  </si>
  <si>
    <t xml:space="preserve"> SADZĪVES KANALIZĀCIJAS TĪKLA IZBŪVE (K1) </t>
  </si>
  <si>
    <t xml:space="preserve">      VAS "Latvijas dzelzceļš" Reģ.Nr. 40003032065              </t>
  </si>
  <si>
    <t>Pārseguma dzelzsbetona plātnes komplektā ar plastmasas vāku slodzes klase A15 uzstādīšana esošai akai</t>
  </si>
  <si>
    <t>Izpilddokumentācija sagatavošana (montāžas akti, deklarācijas, izpildshēmas, tehniskā dokumentācija, Rēzeknes pilsētas būvvaldē reģistrēts izpildmērījuma plāns)</t>
  </si>
  <si>
    <t>Šķembau minerālmateriālu maisījums frakc.5-45mm
(AADTj, smagie 101-500), h=30cm</t>
  </si>
  <si>
    <t>Ielas asfaltbetona seguma atjaunošana,tai skaitā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</si>
</sst>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€&quot;\ #,##0.00;[Red]\-&quot;€&quot;\ #,##0.00"/>
    <numFmt numFmtId="165" formatCode="_-* #,##0.00\ _€_-;\-* #,##0.00\ _€_-;_-* &quot;-&quot;??\ _€_-;_-@_-"/>
    <numFmt numFmtId="166" formatCode="0.0"/>
    <numFmt numFmtId="167" formatCode="[$EUR]\ #,##0.00"/>
    <numFmt numFmtId="168" formatCode="\ #,##0.00;#,##0.00;\ &quot; &quot;??;@"/>
    <numFmt numFmtId="169" formatCode="0.0%"/>
    <numFmt numFmtId="170" formatCode="#,##0.0"/>
  </numFmts>
  <fonts count="58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theme="1"/>
      <name val="Calibri"/>
      <family val="2"/>
      <scheme val="minor"/>
    </font>
    <font>
      <i/>
      <sz val="10"/>
      <name val="Arial Narrow"/>
      <family val="2"/>
    </font>
    <font>
      <i/>
      <sz val="8"/>
      <name val="Arial Narrow"/>
      <family val="2"/>
    </font>
    <font>
      <b/>
      <i/>
      <sz val="10"/>
      <name val="Arial Narrow"/>
      <family val="2"/>
    </font>
    <font>
      <sz val="10"/>
      <name val="Arial Narrow"/>
      <family val="2"/>
      <charset val="204"/>
    </font>
    <font>
      <b/>
      <sz val="14"/>
      <name val="Arial Narrow"/>
      <family val="2"/>
      <charset val="204"/>
    </font>
    <font>
      <sz val="8"/>
      <name val="Arial Narrow"/>
      <family val="2"/>
      <charset val="204"/>
    </font>
    <font>
      <b/>
      <u/>
      <sz val="16"/>
      <name val="Arial Narrow"/>
      <family val="2"/>
      <charset val="204"/>
    </font>
    <font>
      <b/>
      <i/>
      <u/>
      <sz val="16"/>
      <name val="Arial Narrow"/>
      <family val="2"/>
      <charset val="204"/>
    </font>
    <font>
      <b/>
      <u/>
      <sz val="8"/>
      <name val="Arial Narrow"/>
      <family val="2"/>
      <charset val="204"/>
    </font>
    <font>
      <b/>
      <u/>
      <sz val="8"/>
      <name val="Arial Narrow"/>
      <family val="2"/>
    </font>
    <font>
      <b/>
      <i/>
      <u/>
      <sz val="8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  <charset val="204"/>
    </font>
    <font>
      <b/>
      <u/>
      <sz val="10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u/>
      <sz val="9"/>
      <name val="Arial Narrow"/>
      <family val="2"/>
      <charset val="204"/>
    </font>
    <font>
      <sz val="9"/>
      <name val="Arial Narrow"/>
      <family val="2"/>
    </font>
    <font>
      <sz val="8"/>
      <name val="Arial Narrow"/>
      <family val="2"/>
    </font>
    <font>
      <sz val="9"/>
      <name val="Arial"/>
      <family val="2"/>
      <charset val="186"/>
    </font>
    <font>
      <sz val="10"/>
      <name val="Helv"/>
    </font>
    <font>
      <sz val="12"/>
      <color indexed="8"/>
      <name val="Times New Roman"/>
      <family val="2"/>
      <charset val="186"/>
    </font>
    <font>
      <sz val="10"/>
      <name val="Arial"/>
      <family val="2"/>
      <charset val="1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b/>
      <i/>
      <sz val="8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  <font>
      <sz val="11"/>
      <color rgb="FF000000"/>
      <name val="Calibri"/>
      <family val="2"/>
      <charset val="186"/>
    </font>
    <font>
      <u/>
      <sz val="10"/>
      <name val="Arial Narrow"/>
      <family val="2"/>
    </font>
    <font>
      <sz val="9"/>
      <color rgb="FFFF0000"/>
      <name val="Arial Narrow"/>
      <family val="2"/>
    </font>
    <font>
      <sz val="10"/>
      <name val="Calibri"/>
      <family val="2"/>
    </font>
    <font>
      <b/>
      <sz val="8"/>
      <name val="Arial Narrow"/>
      <family val="2"/>
    </font>
    <font>
      <sz val="10"/>
      <color rgb="FF000000"/>
      <name val="Arial Narrow"/>
      <family val="2"/>
    </font>
    <font>
      <sz val="10"/>
      <color rgb="FF000000"/>
      <name val="Calibri"/>
      <family val="2"/>
    </font>
    <font>
      <vertAlign val="superscript"/>
      <sz val="10"/>
      <name val="Arial Narrow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0">
    <xf numFmtId="0" fontId="0" fillId="33" borderId="0">
      <alignment vertical="center" wrapText="1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8" fillId="0" borderId="0"/>
    <xf numFmtId="0" fontId="18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43" fillId="0" borderId="0"/>
    <xf numFmtId="0" fontId="18" fillId="0" borderId="0"/>
    <xf numFmtId="0" fontId="42" fillId="0" borderId="0"/>
    <xf numFmtId="0" fontId="44" fillId="0" borderId="0"/>
    <xf numFmtId="0" fontId="18" fillId="0" borderId="0"/>
    <xf numFmtId="0" fontId="18" fillId="0" borderId="0"/>
    <xf numFmtId="0" fontId="18" fillId="0" borderId="0"/>
    <xf numFmtId="165" fontId="49" fillId="0" borderId="0" applyFont="0" applyFill="0" applyBorder="0" applyAlignment="0" applyProtection="0"/>
    <xf numFmtId="164" fontId="50" fillId="0" borderId="0" applyBorder="0" applyProtection="0"/>
    <xf numFmtId="0" fontId="18" fillId="0" borderId="0"/>
    <xf numFmtId="0" fontId="50" fillId="0" borderId="0"/>
  </cellStyleXfs>
  <cellXfs count="169">
    <xf numFmtId="0" fontId="18" fillId="33" borderId="0" xfId="0" applyFont="1" applyFill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33" borderId="0" xfId="0" applyFont="1" applyFill="1" applyAlignment="1">
      <alignment horizontal="left" vertical="center" wrapText="1"/>
    </xf>
    <xf numFmtId="49" fontId="18" fillId="33" borderId="0" xfId="0" applyNumberFormat="1" applyFont="1" applyFill="1" applyAlignment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top"/>
    </xf>
    <xf numFmtId="0" fontId="20" fillId="0" borderId="11" xfId="0" applyNumberFormat="1" applyFont="1" applyFill="1" applyBorder="1" applyAlignment="1" applyProtection="1">
      <alignment horizontal="center" vertical="top"/>
    </xf>
    <xf numFmtId="0" fontId="33" fillId="0" borderId="0" xfId="0" applyNumberFormat="1" applyFont="1" applyFill="1" applyBorder="1" applyAlignment="1" applyProtection="1">
      <alignment horizontal="center" vertical="top"/>
    </xf>
    <xf numFmtId="0" fontId="33" fillId="0" borderId="0" xfId="0" applyNumberFormat="1" applyFont="1" applyFill="1" applyBorder="1" applyAlignment="1" applyProtection="1">
      <alignment horizontal="left"/>
    </xf>
    <xf numFmtId="0" fontId="33" fillId="0" borderId="0" xfId="0" applyNumberFormat="1" applyFont="1" applyFill="1" applyBorder="1" applyAlignment="1" applyProtection="1"/>
    <xf numFmtId="0" fontId="35" fillId="0" borderId="0" xfId="0" applyNumberFormat="1" applyFont="1" applyFill="1" applyBorder="1" applyAlignment="1" applyProtection="1">
      <alignment horizontal="left" vertical="top"/>
    </xf>
    <xf numFmtId="0" fontId="33" fillId="0" borderId="11" xfId="0" applyNumberFormat="1" applyFont="1" applyFill="1" applyBorder="1" applyAlignment="1" applyProtection="1">
      <alignment horizontal="right"/>
    </xf>
    <xf numFmtId="0" fontId="35" fillId="0" borderId="0" xfId="0" applyNumberFormat="1" applyFont="1" applyFill="1" applyBorder="1" applyAlignment="1" applyProtection="1">
      <alignment horizontal="center" vertical="center"/>
    </xf>
    <xf numFmtId="0" fontId="35" fillId="0" borderId="0" xfId="0" applyNumberFormat="1" applyFont="1" applyFill="1" applyBorder="1" applyAlignment="1" applyProtection="1">
      <alignment horizontal="left" vertical="center"/>
    </xf>
    <xf numFmtId="0" fontId="40" fillId="0" borderId="0" xfId="0" applyNumberFormat="1" applyFont="1" applyFill="1" applyBorder="1" applyAlignment="1" applyProtection="1">
      <alignment vertical="top"/>
    </xf>
    <xf numFmtId="0" fontId="41" fillId="33" borderId="0" xfId="0" applyFont="1" applyFill="1" applyAlignment="1">
      <alignment horizontal="left" vertical="center" wrapText="1"/>
    </xf>
    <xf numFmtId="0" fontId="39" fillId="33" borderId="0" xfId="0" applyFont="1" applyFill="1" applyAlignment="1">
      <alignment horizontal="left" vertical="center" wrapText="1"/>
    </xf>
    <xf numFmtId="0" fontId="27" fillId="34" borderId="0" xfId="0" applyNumberFormat="1" applyFont="1" applyFill="1" applyBorder="1" applyAlignment="1" applyProtection="1">
      <alignment horizontal="left" vertical="top"/>
    </xf>
    <xf numFmtId="0" fontId="28" fillId="34" borderId="0" xfId="0" applyNumberFormat="1" applyFont="1" applyFill="1" applyBorder="1" applyAlignment="1" applyProtection="1">
      <alignment horizontal="center" vertical="top"/>
    </xf>
    <xf numFmtId="0" fontId="38" fillId="34" borderId="0" xfId="0" applyNumberFormat="1" applyFont="1" applyFill="1" applyBorder="1" applyAlignment="1" applyProtection="1">
      <alignment horizontal="center" vertical="top"/>
    </xf>
    <xf numFmtId="0" fontId="29" fillId="34" borderId="0" xfId="0" applyNumberFormat="1" applyFont="1" applyFill="1" applyBorder="1" applyAlignment="1" applyProtection="1">
      <alignment horizontal="center" vertical="top"/>
    </xf>
    <xf numFmtId="0" fontId="30" fillId="34" borderId="0" xfId="0" applyNumberFormat="1" applyFont="1" applyFill="1" applyBorder="1" applyAlignment="1" applyProtection="1">
      <alignment horizontal="left" vertical="top"/>
    </xf>
    <xf numFmtId="0" fontId="24" fillId="34" borderId="0" xfId="0" applyNumberFormat="1" applyFont="1" applyFill="1" applyBorder="1" applyAlignment="1" applyProtection="1"/>
    <xf numFmtId="0" fontId="25" fillId="34" borderId="0" xfId="0" applyFont="1" applyFill="1" applyAlignment="1"/>
    <xf numFmtId="0" fontId="32" fillId="34" borderId="0" xfId="0" applyNumberFormat="1" applyFont="1" applyFill="1" applyBorder="1" applyAlignment="1" applyProtection="1">
      <alignment vertical="top"/>
    </xf>
    <xf numFmtId="0" fontId="23" fillId="34" borderId="0" xfId="0" applyNumberFormat="1" applyFont="1" applyFill="1" applyBorder="1" applyAlignment="1" applyProtection="1">
      <alignment vertical="top"/>
    </xf>
    <xf numFmtId="4" fontId="33" fillId="34" borderId="0" xfId="0" applyNumberFormat="1" applyFont="1" applyFill="1" applyBorder="1" applyAlignment="1" applyProtection="1"/>
    <xf numFmtId="167" fontId="33" fillId="34" borderId="0" xfId="0" applyNumberFormat="1" applyFont="1" applyFill="1" applyBorder="1" applyAlignment="1" applyProtection="1">
      <alignment horizontal="left" vertical="center"/>
    </xf>
    <xf numFmtId="0" fontId="23" fillId="34" borderId="0" xfId="0" applyNumberFormat="1" applyFont="1" applyFill="1" applyBorder="1" applyAlignment="1" applyProtection="1">
      <alignment horizontal="left" vertical="top"/>
    </xf>
    <xf numFmtId="0" fontId="37" fillId="33" borderId="0" xfId="0" applyFont="1" applyAlignment="1"/>
    <xf numFmtId="0" fontId="23" fillId="0" borderId="0" xfId="0" applyNumberFormat="1" applyFont="1" applyFill="1" applyBorder="1" applyAlignment="1" applyProtection="1">
      <alignment horizontal="center" vertical="top"/>
    </xf>
    <xf numFmtId="0" fontId="31" fillId="0" borderId="0" xfId="0" applyNumberFormat="1" applyFont="1" applyFill="1" applyBorder="1" applyAlignment="1" applyProtection="1">
      <alignment horizontal="center" vertical="top"/>
    </xf>
    <xf numFmtId="0" fontId="23" fillId="35" borderId="0" xfId="0" applyNumberFormat="1" applyFont="1" applyFill="1" applyBorder="1" applyAlignment="1" applyProtection="1">
      <alignment horizontal="center" vertical="top"/>
    </xf>
    <xf numFmtId="0" fontId="25" fillId="34" borderId="0" xfId="0" applyFont="1" applyFill="1" applyBorder="1" applyAlignment="1">
      <alignment horizontal="center"/>
    </xf>
    <xf numFmtId="0" fontId="33" fillId="33" borderId="0" xfId="0" applyFont="1" applyAlignment="1"/>
    <xf numFmtId="0" fontId="45" fillId="33" borderId="0" xfId="0" applyFont="1" applyAlignment="1"/>
    <xf numFmtId="0" fontId="45" fillId="33" borderId="0" xfId="0" applyFont="1" applyAlignment="1">
      <alignment vertical="center"/>
    </xf>
    <xf numFmtId="0" fontId="33" fillId="34" borderId="0" xfId="0" applyNumberFormat="1" applyFont="1" applyFill="1" applyBorder="1" applyAlignment="1" applyProtection="1">
      <alignment vertical="top"/>
    </xf>
    <xf numFmtId="0" fontId="32" fillId="34" borderId="0" xfId="0" applyFont="1" applyFill="1" applyBorder="1" applyAlignment="1">
      <alignment horizontal="center"/>
    </xf>
    <xf numFmtId="0" fontId="32" fillId="34" borderId="0" xfId="0" applyFont="1" applyFill="1" applyBorder="1" applyAlignment="1"/>
    <xf numFmtId="0" fontId="39" fillId="34" borderId="0" xfId="0" applyNumberFormat="1" applyFont="1" applyFill="1" applyBorder="1" applyAlignment="1" applyProtection="1">
      <alignment horizontal="center" vertical="top"/>
    </xf>
    <xf numFmtId="0" fontId="33" fillId="34" borderId="0" xfId="0" applyNumberFormat="1" applyFont="1" applyFill="1" applyBorder="1" applyAlignment="1" applyProtection="1">
      <alignment horizontal="center" vertical="top"/>
    </xf>
    <xf numFmtId="0" fontId="33" fillId="34" borderId="0" xfId="0" applyNumberFormat="1" applyFont="1" applyFill="1" applyBorder="1" applyAlignment="1" applyProtection="1">
      <alignment vertical="center"/>
    </xf>
    <xf numFmtId="0" fontId="33" fillId="34" borderId="0" xfId="0" applyNumberFormat="1" applyFont="1" applyFill="1" applyBorder="1" applyAlignment="1" applyProtection="1">
      <alignment horizontal="right" vertical="center"/>
    </xf>
    <xf numFmtId="0" fontId="48" fillId="36" borderId="13" xfId="0" applyFont="1" applyFill="1" applyBorder="1" applyAlignment="1">
      <alignment horizontal="center" vertical="center" wrapText="1"/>
    </xf>
    <xf numFmtId="0" fontId="48" fillId="36" borderId="13" xfId="0" applyNumberFormat="1" applyFont="1" applyFill="1" applyBorder="1" applyAlignment="1" applyProtection="1">
      <alignment horizontal="center" vertical="center" wrapText="1"/>
    </xf>
    <xf numFmtId="0" fontId="33" fillId="33" borderId="0" xfId="0" applyFont="1" applyAlignment="1">
      <alignment horizontal="left" vertical="center"/>
    </xf>
    <xf numFmtId="0" fontId="23" fillId="34" borderId="14" xfId="0" applyNumberFormat="1" applyFont="1" applyFill="1" applyBorder="1" applyAlignment="1" applyProtection="1">
      <alignment horizontal="left" vertical="top"/>
    </xf>
    <xf numFmtId="0" fontId="34" fillId="34" borderId="14" xfId="0" applyNumberFormat="1" applyFont="1" applyFill="1" applyBorder="1" applyAlignment="1" applyProtection="1">
      <alignment horizontal="center" vertical="top"/>
    </xf>
    <xf numFmtId="0" fontId="23" fillId="34" borderId="14" xfId="0" applyNumberFormat="1" applyFont="1" applyFill="1" applyBorder="1" applyAlignment="1" applyProtection="1">
      <alignment horizontal="center" vertical="top"/>
    </xf>
    <xf numFmtId="0" fontId="23" fillId="34" borderId="14" xfId="0" applyNumberFormat="1" applyFont="1" applyFill="1" applyBorder="1" applyAlignment="1" applyProtection="1">
      <alignment vertical="top"/>
    </xf>
    <xf numFmtId="0" fontId="31" fillId="34" borderId="0" xfId="0" applyFont="1" applyFill="1" applyBorder="1" applyAlignment="1"/>
    <xf numFmtId="0" fontId="31" fillId="34" borderId="0" xfId="0" applyNumberFormat="1" applyFont="1" applyFill="1" applyBorder="1" applyAlignment="1" applyProtection="1">
      <alignment vertical="top"/>
    </xf>
    <xf numFmtId="2" fontId="32" fillId="37" borderId="15" xfId="0" applyNumberFormat="1" applyFont="1" applyFill="1" applyBorder="1" applyAlignment="1" applyProtection="1">
      <alignment horizontal="center"/>
    </xf>
    <xf numFmtId="0" fontId="32" fillId="35" borderId="0" xfId="0" applyNumberFormat="1" applyFont="1" applyFill="1" applyBorder="1" applyAlignment="1" applyProtection="1">
      <alignment horizontal="center"/>
    </xf>
    <xf numFmtId="49" fontId="33" fillId="34" borderId="15" xfId="0" applyNumberFormat="1" applyFont="1" applyFill="1" applyBorder="1" applyAlignment="1" applyProtection="1">
      <alignment horizontal="center" vertical="top"/>
    </xf>
    <xf numFmtId="0" fontId="33" fillId="34" borderId="15" xfId="0" applyNumberFormat="1" applyFont="1" applyFill="1" applyBorder="1" applyAlignment="1" applyProtection="1">
      <alignment horizontal="right" vertical="center" wrapText="1"/>
    </xf>
    <xf numFmtId="9" fontId="33" fillId="34" borderId="15" xfId="0" applyNumberFormat="1" applyFont="1" applyFill="1" applyBorder="1" applyAlignment="1" applyProtection="1">
      <alignment horizontal="center" vertical="center"/>
    </xf>
    <xf numFmtId="169" fontId="33" fillId="34" borderId="15" xfId="0" applyNumberFormat="1" applyFont="1" applyFill="1" applyBorder="1" applyAlignment="1" applyProtection="1">
      <alignment horizontal="center" vertical="center"/>
    </xf>
    <xf numFmtId="166" fontId="33" fillId="34" borderId="15" xfId="0" applyNumberFormat="1" applyFont="1" applyFill="1" applyBorder="1" applyAlignment="1" applyProtection="1">
      <alignment horizontal="center" vertical="center"/>
    </xf>
    <xf numFmtId="2" fontId="33" fillId="34" borderId="15" xfId="0" applyNumberFormat="1" applyFont="1" applyFill="1" applyBorder="1" applyAlignment="1" applyProtection="1">
      <alignment horizontal="center" vertical="center"/>
    </xf>
    <xf numFmtId="2" fontId="32" fillId="34" borderId="15" xfId="0" applyNumberFormat="1" applyFont="1" applyFill="1" applyBorder="1" applyAlignment="1" applyProtection="1">
      <alignment horizontal="center" vertical="center"/>
    </xf>
    <xf numFmtId="4" fontId="33" fillId="34" borderId="15" xfId="0" applyNumberFormat="1" applyFont="1" applyFill="1" applyBorder="1" applyAlignment="1" applyProtection="1">
      <alignment horizontal="center" vertical="center"/>
    </xf>
    <xf numFmtId="0" fontId="33" fillId="35" borderId="0" xfId="0" applyNumberFormat="1" applyFont="1" applyFill="1" applyBorder="1" applyAlignment="1" applyProtection="1">
      <alignment horizontal="center" vertical="top"/>
    </xf>
    <xf numFmtId="49" fontId="32" fillId="37" borderId="15" xfId="0" applyNumberFormat="1" applyFont="1" applyFill="1" applyBorder="1" applyAlignment="1" applyProtection="1">
      <alignment horizontal="center" vertical="top"/>
    </xf>
    <xf numFmtId="0" fontId="32" fillId="37" borderId="15" xfId="0" applyNumberFormat="1" applyFont="1" applyFill="1" applyBorder="1" applyAlignment="1" applyProtection="1">
      <alignment horizontal="right" vertical="center" wrapText="1"/>
    </xf>
    <xf numFmtId="0" fontId="32" fillId="37" borderId="15" xfId="0" applyNumberFormat="1" applyFont="1" applyFill="1" applyBorder="1" applyAlignment="1" applyProtection="1">
      <alignment horizontal="center" vertical="center" wrapText="1"/>
    </xf>
    <xf numFmtId="166" fontId="32" fillId="37" borderId="15" xfId="0" applyNumberFormat="1" applyFont="1" applyFill="1" applyBorder="1" applyAlignment="1" applyProtection="1">
      <alignment horizontal="center" vertical="center"/>
    </xf>
    <xf numFmtId="2" fontId="32" fillId="37" borderId="15" xfId="0" applyNumberFormat="1" applyFont="1" applyFill="1" applyBorder="1" applyAlignment="1" applyProtection="1">
      <alignment horizontal="center" vertical="center"/>
    </xf>
    <xf numFmtId="4" fontId="32" fillId="37" borderId="15" xfId="0" applyNumberFormat="1" applyFont="1" applyFill="1" applyBorder="1" applyAlignment="1" applyProtection="1">
      <alignment horizontal="center" vertical="center"/>
    </xf>
    <xf numFmtId="0" fontId="32" fillId="34" borderId="0" xfId="0" applyNumberFormat="1" applyFont="1" applyFill="1" applyBorder="1" applyAlignment="1" applyProtection="1">
      <alignment horizontal="center" vertical="top"/>
    </xf>
    <xf numFmtId="0" fontId="31" fillId="34" borderId="0" xfId="0" applyFont="1" applyFill="1" applyBorder="1" applyAlignment="1">
      <alignment horizontal="center"/>
    </xf>
    <xf numFmtId="0" fontId="45" fillId="0" borderId="0" xfId="0" applyNumberFormat="1" applyFont="1" applyFill="1" applyBorder="1" applyAlignment="1" applyProtection="1">
      <alignment horizontal="center" vertical="center"/>
    </xf>
    <xf numFmtId="0" fontId="32" fillId="37" borderId="15" xfId="0" applyNumberFormat="1" applyFont="1" applyFill="1" applyBorder="1" applyAlignment="1" applyProtection="1">
      <alignment horizontal="center" wrapText="1"/>
    </xf>
    <xf numFmtId="0" fontId="32" fillId="37" borderId="15" xfId="0" applyNumberFormat="1" applyFont="1" applyFill="1" applyBorder="1" applyAlignment="1" applyProtection="1">
      <alignment horizontal="right" wrapText="1"/>
    </xf>
    <xf numFmtId="2" fontId="33" fillId="37" borderId="15" xfId="0" applyNumberFormat="1" applyFont="1" applyFill="1" applyBorder="1" applyAlignment="1">
      <alignment horizontal="center"/>
    </xf>
    <xf numFmtId="2" fontId="33" fillId="37" borderId="15" xfId="0" applyNumberFormat="1" applyFont="1" applyFill="1" applyBorder="1" applyAlignment="1" applyProtection="1">
      <alignment horizontal="center"/>
    </xf>
    <xf numFmtId="0" fontId="32" fillId="37" borderId="15" xfId="0" applyNumberFormat="1" applyFont="1" applyFill="1" applyBorder="1" applyAlignment="1" applyProtection="1">
      <alignment horizontal="center"/>
    </xf>
    <xf numFmtId="0" fontId="54" fillId="33" borderId="0" xfId="0" applyFont="1" applyFill="1" applyAlignment="1">
      <alignment horizontal="left" vertical="center" wrapText="1"/>
    </xf>
    <xf numFmtId="49" fontId="47" fillId="36" borderId="15" xfId="43" applyNumberFormat="1" applyFont="1" applyFill="1" applyBorder="1" applyAlignment="1">
      <alignment horizontal="center" vertical="center"/>
    </xf>
    <xf numFmtId="0" fontId="47" fillId="36" borderId="15" xfId="43" applyNumberFormat="1" applyFont="1" applyFill="1" applyBorder="1" applyAlignment="1">
      <alignment horizontal="center"/>
    </xf>
    <xf numFmtId="0" fontId="47" fillId="36" borderId="10" xfId="43" applyNumberFormat="1" applyFont="1" applyFill="1" applyBorder="1" applyAlignment="1">
      <alignment horizontal="center"/>
    </xf>
    <xf numFmtId="0" fontId="33" fillId="0" borderId="0" xfId="0" applyNumberFormat="1" applyFont="1" applyFill="1" applyBorder="1" applyAlignment="1" applyProtection="1">
      <alignment vertical="center"/>
    </xf>
    <xf numFmtId="0" fontId="51" fillId="0" borderId="0" xfId="0" applyNumberFormat="1" applyFont="1" applyFill="1" applyBorder="1" applyAlignment="1" applyProtection="1">
      <alignment horizontal="left" vertical="center"/>
    </xf>
    <xf numFmtId="0" fontId="20" fillId="0" borderId="0" xfId="0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horizontal="left" vertical="center"/>
    </xf>
    <xf numFmtId="0" fontId="32" fillId="0" borderId="0" xfId="0" applyNumberFormat="1" applyFont="1" applyFill="1" applyBorder="1" applyAlignment="1" applyProtection="1">
      <alignment vertical="center"/>
    </xf>
    <xf numFmtId="0" fontId="22" fillId="0" borderId="0" xfId="0" applyNumberFormat="1" applyFont="1" applyFill="1" applyBorder="1" applyAlignment="1" applyProtection="1">
      <alignment horizontal="left" vertical="center"/>
    </xf>
    <xf numFmtId="0" fontId="25" fillId="34" borderId="0" xfId="0" applyFont="1" applyFill="1" applyBorder="1" applyAlignment="1">
      <alignment horizontal="center" vertical="center"/>
    </xf>
    <xf numFmtId="0" fontId="32" fillId="34" borderId="0" xfId="0" applyNumberFormat="1" applyFont="1" applyFill="1" applyBorder="1" applyAlignment="1" applyProtection="1">
      <alignment horizontal="left" vertical="center"/>
    </xf>
    <xf numFmtId="0" fontId="33" fillId="0" borderId="11" xfId="0" applyNumberFormat="1" applyFont="1" applyFill="1" applyBorder="1" applyAlignment="1" applyProtection="1">
      <alignment vertical="center"/>
    </xf>
    <xf numFmtId="0" fontId="33" fillId="34" borderId="11" xfId="0" applyNumberFormat="1" applyFont="1" applyFill="1" applyBorder="1" applyAlignment="1" applyProtection="1">
      <alignment vertical="center"/>
    </xf>
    <xf numFmtId="0" fontId="51" fillId="0" borderId="11" xfId="0" applyNumberFormat="1" applyFont="1" applyFill="1" applyBorder="1" applyAlignment="1" applyProtection="1">
      <alignment horizontal="left" vertical="center"/>
    </xf>
    <xf numFmtId="0" fontId="33" fillId="0" borderId="14" xfId="0" applyNumberFormat="1" applyFont="1" applyFill="1" applyBorder="1" applyAlignment="1" applyProtection="1">
      <alignment vertical="center"/>
    </xf>
    <xf numFmtId="0" fontId="33" fillId="34" borderId="14" xfId="0" applyNumberFormat="1" applyFont="1" applyFill="1" applyBorder="1" applyAlignment="1" applyProtection="1">
      <alignment vertical="center"/>
    </xf>
    <xf numFmtId="0" fontId="51" fillId="0" borderId="14" xfId="0" applyNumberFormat="1" applyFont="1" applyFill="1" applyBorder="1" applyAlignment="1" applyProtection="1">
      <alignment horizontal="left" vertical="center"/>
    </xf>
    <xf numFmtId="0" fontId="32" fillId="0" borderId="14" xfId="0" applyNumberFormat="1" applyFont="1" applyFill="1" applyBorder="1" applyAlignment="1" applyProtection="1">
      <alignment horizontal="left" vertical="center"/>
    </xf>
    <xf numFmtId="0" fontId="33" fillId="0" borderId="14" xfId="0" applyNumberFormat="1" applyFont="1" applyFill="1" applyBorder="1" applyAlignment="1" applyProtection="1">
      <alignment horizontal="left" vertical="center"/>
    </xf>
    <xf numFmtId="0" fontId="33" fillId="34" borderId="14" xfId="0" applyNumberFormat="1" applyFont="1" applyFill="1" applyBorder="1" applyAlignment="1" applyProtection="1">
      <alignment horizontal="left" vertical="center"/>
    </xf>
    <xf numFmtId="0" fontId="32" fillId="0" borderId="14" xfId="0" applyNumberFormat="1" applyFont="1" applyFill="1" applyBorder="1" applyAlignment="1" applyProtection="1">
      <alignment vertical="center"/>
    </xf>
    <xf numFmtId="0" fontId="35" fillId="0" borderId="14" xfId="0" applyNumberFormat="1" applyFont="1" applyFill="1" applyBorder="1" applyAlignment="1" applyProtection="1">
      <alignment horizontal="left" vertical="center"/>
    </xf>
    <xf numFmtId="2" fontId="33" fillId="34" borderId="15" xfId="0" applyNumberFormat="1" applyFont="1" applyFill="1" applyBorder="1" applyAlignment="1" applyProtection="1">
      <alignment horizontal="center"/>
    </xf>
    <xf numFmtId="2" fontId="45" fillId="34" borderId="15" xfId="0" applyNumberFormat="1" applyFont="1" applyFill="1" applyBorder="1" applyAlignment="1" applyProtection="1">
      <alignment horizontal="center"/>
    </xf>
    <xf numFmtId="49" fontId="46" fillId="33" borderId="15" xfId="0" applyNumberFormat="1" applyFont="1" applyBorder="1" applyAlignment="1">
      <alignment horizontal="center" vertical="top"/>
    </xf>
    <xf numFmtId="0" fontId="46" fillId="34" borderId="15" xfId="0" applyFont="1" applyFill="1" applyBorder="1" applyAlignment="1">
      <alignment horizontal="left" vertical="center" wrapText="1"/>
    </xf>
    <xf numFmtId="2" fontId="33" fillId="34" borderId="15" xfId="0" applyNumberFormat="1" applyFont="1" applyFill="1" applyBorder="1" applyAlignment="1">
      <alignment horizontal="center"/>
    </xf>
    <xf numFmtId="2" fontId="32" fillId="34" borderId="15" xfId="0" applyNumberFormat="1" applyFont="1" applyFill="1" applyBorder="1" applyAlignment="1">
      <alignment horizontal="center"/>
    </xf>
    <xf numFmtId="2" fontId="32" fillId="34" borderId="15" xfId="0" applyNumberFormat="1" applyFont="1" applyFill="1" applyBorder="1" applyAlignment="1" applyProtection="1">
      <alignment horizontal="center"/>
    </xf>
    <xf numFmtId="2" fontId="46" fillId="34" borderId="15" xfId="0" applyNumberFormat="1" applyFont="1" applyFill="1" applyBorder="1" applyAlignment="1" applyProtection="1">
      <alignment horizontal="center"/>
    </xf>
    <xf numFmtId="49" fontId="33" fillId="34" borderId="15" xfId="0" applyNumberFormat="1" applyFont="1" applyFill="1" applyBorder="1" applyAlignment="1">
      <alignment horizontal="center" vertical="top"/>
    </xf>
    <xf numFmtId="0" fontId="45" fillId="34" borderId="15" xfId="0" applyFont="1" applyFill="1" applyBorder="1" applyAlignment="1">
      <alignment horizontal="center" wrapText="1"/>
    </xf>
    <xf numFmtId="2" fontId="45" fillId="34" borderId="15" xfId="0" applyNumberFormat="1" applyFont="1" applyFill="1" applyBorder="1" applyAlignment="1">
      <alignment horizontal="center"/>
    </xf>
    <xf numFmtId="0" fontId="45" fillId="34" borderId="15" xfId="0" applyFont="1" applyFill="1" applyBorder="1" applyAlignment="1">
      <alignment horizontal="center"/>
    </xf>
    <xf numFmtId="49" fontId="33" fillId="33" borderId="15" xfId="0" applyNumberFormat="1" applyFont="1" applyBorder="1" applyAlignment="1">
      <alignment horizontal="center" vertical="top"/>
    </xf>
    <xf numFmtId="170" fontId="45" fillId="34" borderId="15" xfId="56" applyNumberFormat="1" applyFont="1" applyFill="1" applyBorder="1" applyAlignment="1">
      <alignment horizontal="center"/>
    </xf>
    <xf numFmtId="49" fontId="46" fillId="34" borderId="15" xfId="0" applyNumberFormat="1" applyFont="1" applyFill="1" applyBorder="1" applyAlignment="1">
      <alignment horizontal="center" vertical="center"/>
    </xf>
    <xf numFmtId="0" fontId="52" fillId="34" borderId="15" xfId="0" applyNumberFormat="1" applyFont="1" applyFill="1" applyBorder="1" applyAlignment="1" applyProtection="1">
      <alignment horizontal="center" vertical="center" wrapText="1"/>
    </xf>
    <xf numFmtId="0" fontId="46" fillId="34" borderId="15" xfId="0" applyFont="1" applyFill="1" applyBorder="1" applyAlignment="1">
      <alignment vertical="center" wrapText="1"/>
    </xf>
    <xf numFmtId="0" fontId="33" fillId="34" borderId="15" xfId="0" applyFont="1" applyFill="1" applyBorder="1" applyAlignment="1">
      <alignment horizontal="center"/>
    </xf>
    <xf numFmtId="1" fontId="33" fillId="34" borderId="15" xfId="0" applyNumberFormat="1" applyFont="1" applyFill="1" applyBorder="1" applyAlignment="1">
      <alignment horizontal="center"/>
    </xf>
    <xf numFmtId="170" fontId="33" fillId="34" borderId="15" xfId="56" applyNumberFormat="1" applyFont="1" applyFill="1" applyBorder="1" applyAlignment="1">
      <alignment horizontal="center"/>
    </xf>
    <xf numFmtId="0" fontId="33" fillId="34" borderId="15" xfId="0" applyFont="1" applyFill="1" applyBorder="1" applyAlignment="1">
      <alignment horizontal="left" vertical="center" wrapText="1"/>
    </xf>
    <xf numFmtId="0" fontId="33" fillId="34" borderId="15" xfId="0" applyFont="1" applyFill="1" applyBorder="1" applyAlignment="1">
      <alignment horizontal="center" wrapText="1"/>
    </xf>
    <xf numFmtId="166" fontId="33" fillId="34" borderId="15" xfId="0" applyNumberFormat="1" applyFont="1" applyFill="1" applyBorder="1" applyAlignment="1">
      <alignment horizontal="center" wrapText="1"/>
    </xf>
    <xf numFmtId="168" fontId="33" fillId="34" borderId="15" xfId="50" applyNumberFormat="1" applyFont="1" applyFill="1" applyBorder="1" applyAlignment="1">
      <alignment horizontal="center"/>
    </xf>
    <xf numFmtId="4" fontId="33" fillId="34" borderId="15" xfId="0" applyNumberFormat="1" applyFont="1" applyFill="1" applyBorder="1" applyAlignment="1">
      <alignment horizontal="center" wrapText="1"/>
    </xf>
    <xf numFmtId="0" fontId="33" fillId="34" borderId="15" xfId="0" applyFont="1" applyFill="1" applyBorder="1" applyAlignment="1">
      <alignment vertical="top" wrapText="1"/>
    </xf>
    <xf numFmtId="0" fontId="33" fillId="34" borderId="0" xfId="0" applyFont="1" applyFill="1" applyAlignment="1">
      <alignment horizontal="left" vertical="center" wrapText="1"/>
    </xf>
    <xf numFmtId="0" fontId="33" fillId="34" borderId="15" xfId="0" applyFont="1" applyFill="1" applyBorder="1" applyAlignment="1">
      <alignment horizontal="left" wrapText="1"/>
    </xf>
    <xf numFmtId="0" fontId="45" fillId="0" borderId="0" xfId="0" applyNumberFormat="1" applyFont="1" applyFill="1" applyBorder="1" applyAlignment="1" applyProtection="1">
      <alignment horizontal="center" vertical="top"/>
    </xf>
    <xf numFmtId="2" fontId="46" fillId="34" borderId="15" xfId="0" applyNumberFormat="1" applyFont="1" applyFill="1" applyBorder="1" applyAlignment="1">
      <alignment horizontal="center"/>
    </xf>
    <xf numFmtId="49" fontId="33" fillId="0" borderId="15" xfId="0" applyNumberFormat="1" applyFont="1" applyFill="1" applyBorder="1" applyAlignment="1">
      <alignment horizontal="center" vertical="top"/>
    </xf>
    <xf numFmtId="0" fontId="36" fillId="34" borderId="15" xfId="0" applyFont="1" applyFill="1" applyBorder="1" applyAlignment="1">
      <alignment horizontal="left" vertical="center" wrapText="1"/>
    </xf>
    <xf numFmtId="0" fontId="36" fillId="34" borderId="15" xfId="0" applyFont="1" applyFill="1" applyBorder="1" applyAlignment="1">
      <alignment horizontal="center" vertical="center" wrapText="1"/>
    </xf>
    <xf numFmtId="3" fontId="33" fillId="34" borderId="15" xfId="56" applyNumberFormat="1" applyFont="1" applyFill="1" applyBorder="1" applyAlignment="1">
      <alignment horizontal="center" vertical="center"/>
    </xf>
    <xf numFmtId="0" fontId="52" fillId="34" borderId="15" xfId="0" applyFont="1" applyFill="1" applyBorder="1" applyAlignment="1">
      <alignment horizontal="center" vertical="top" wrapText="1"/>
    </xf>
    <xf numFmtId="0" fontId="39" fillId="34" borderId="15" xfId="0" applyFont="1" applyFill="1" applyBorder="1" applyAlignment="1">
      <alignment horizontal="center" vertical="top" wrapText="1"/>
    </xf>
    <xf numFmtId="0" fontId="45" fillId="34" borderId="0" xfId="0" applyFont="1" applyFill="1" applyAlignment="1">
      <alignment horizontal="left" vertical="center" wrapText="1"/>
    </xf>
    <xf numFmtId="0" fontId="52" fillId="34" borderId="15" xfId="0" applyNumberFormat="1" applyFont="1" applyFill="1" applyBorder="1" applyAlignment="1" applyProtection="1">
      <alignment horizontal="center" vertical="top" wrapText="1"/>
    </xf>
    <xf numFmtId="0" fontId="36" fillId="34" borderId="15" xfId="0" applyFont="1" applyFill="1" applyBorder="1" applyAlignment="1">
      <alignment horizontal="center" wrapText="1"/>
    </xf>
    <xf numFmtId="0" fontId="55" fillId="34" borderId="15" xfId="0" applyFont="1" applyFill="1" applyBorder="1" applyAlignment="1">
      <alignment vertical="center" wrapText="1"/>
    </xf>
    <xf numFmtId="0" fontId="55" fillId="34" borderId="15" xfId="0" applyFont="1" applyFill="1" applyBorder="1" applyAlignment="1">
      <alignment horizontal="center"/>
    </xf>
    <xf numFmtId="0" fontId="39" fillId="34" borderId="15" xfId="0" applyNumberFormat="1" applyFont="1" applyFill="1" applyBorder="1" applyAlignment="1" applyProtection="1">
      <alignment horizontal="center" vertical="top" wrapText="1"/>
    </xf>
    <xf numFmtId="0" fontId="33" fillId="34" borderId="15" xfId="0" applyFont="1" applyFill="1" applyBorder="1">
      <alignment vertical="center" wrapText="1"/>
    </xf>
    <xf numFmtId="0" fontId="39" fillId="34" borderId="15" xfId="0" applyFont="1" applyFill="1" applyBorder="1" applyAlignment="1">
      <alignment horizontal="center" vertical="top"/>
    </xf>
    <xf numFmtId="166" fontId="33" fillId="34" borderId="15" xfId="56" applyNumberFormat="1" applyFont="1" applyFill="1" applyBorder="1" applyAlignment="1">
      <alignment horizontal="center"/>
    </xf>
    <xf numFmtId="3" fontId="33" fillId="34" borderId="15" xfId="56" applyNumberFormat="1" applyFont="1" applyFill="1" applyBorder="1" applyAlignment="1">
      <alignment horizontal="center"/>
    </xf>
    <xf numFmtId="49" fontId="33" fillId="34" borderId="15" xfId="0" applyNumberFormat="1" applyFont="1" applyFill="1" applyBorder="1" applyAlignment="1">
      <alignment horizontal="left" vertical="top"/>
    </xf>
    <xf numFmtId="0" fontId="39" fillId="34" borderId="15" xfId="0" applyFont="1" applyFill="1" applyBorder="1" applyAlignment="1">
      <alignment horizontal="left" vertical="top" wrapText="1"/>
    </xf>
    <xf numFmtId="0" fontId="33" fillId="38" borderId="15" xfId="0" applyFont="1" applyFill="1" applyBorder="1" applyAlignment="1">
      <alignment horizontal="left" vertical="center" wrapText="1"/>
    </xf>
    <xf numFmtId="2" fontId="33" fillId="34" borderId="15" xfId="0" applyNumberFormat="1" applyFont="1" applyFill="1" applyBorder="1" applyAlignment="1">
      <alignment horizontal="left"/>
    </xf>
    <xf numFmtId="2" fontId="33" fillId="34" borderId="15" xfId="0" applyNumberFormat="1" applyFont="1" applyFill="1" applyBorder="1" applyAlignment="1" applyProtection="1">
      <alignment horizontal="left"/>
    </xf>
    <xf numFmtId="2" fontId="32" fillId="34" borderId="15" xfId="0" applyNumberFormat="1" applyFont="1" applyFill="1" applyBorder="1" applyAlignment="1">
      <alignment horizontal="left"/>
    </xf>
    <xf numFmtId="0" fontId="33" fillId="34" borderId="0" xfId="0" applyFont="1" applyFill="1" applyAlignment="1">
      <alignment horizontal="left"/>
    </xf>
    <xf numFmtId="0" fontId="33" fillId="38" borderId="15" xfId="0" applyFont="1" applyFill="1" applyBorder="1" applyAlignment="1">
      <alignment horizontal="center" wrapText="1"/>
    </xf>
    <xf numFmtId="0" fontId="21" fillId="0" borderId="12" xfId="0" applyNumberFormat="1" applyFont="1" applyFill="1" applyBorder="1" applyAlignment="1" applyProtection="1">
      <alignment horizontal="center" vertical="top"/>
    </xf>
    <xf numFmtId="0" fontId="26" fillId="34" borderId="0" xfId="0" applyNumberFormat="1" applyFont="1" applyFill="1" applyBorder="1" applyAlignment="1" applyProtection="1">
      <alignment horizontal="center" vertical="top"/>
    </xf>
    <xf numFmtId="0" fontId="24" fillId="34" borderId="11" xfId="0" applyNumberFormat="1" applyFont="1" applyFill="1" applyBorder="1" applyAlignment="1" applyProtection="1">
      <alignment horizontal="center" vertical="center" wrapText="1"/>
    </xf>
    <xf numFmtId="0" fontId="25" fillId="34" borderId="12" xfId="0" applyFont="1" applyFill="1" applyBorder="1" applyAlignment="1">
      <alignment horizontal="center"/>
    </xf>
    <xf numFmtId="49" fontId="48" fillId="36" borderId="15" xfId="0" applyNumberFormat="1" applyFont="1" applyFill="1" applyBorder="1" applyAlignment="1">
      <alignment horizontal="center" vertical="center" textRotation="90"/>
    </xf>
    <xf numFmtId="49" fontId="48" fillId="36" borderId="13" xfId="0" applyNumberFormat="1" applyFont="1" applyFill="1" applyBorder="1" applyAlignment="1">
      <alignment horizontal="center" vertical="center" textRotation="90"/>
    </xf>
    <xf numFmtId="0" fontId="48" fillId="36" borderId="15" xfId="0" applyFont="1" applyFill="1" applyBorder="1" applyAlignment="1">
      <alignment horizontal="center" vertical="center" textRotation="90"/>
    </xf>
    <xf numFmtId="0" fontId="48" fillId="36" borderId="13" xfId="0" applyFont="1" applyFill="1" applyBorder="1" applyAlignment="1">
      <alignment horizontal="center" vertical="center" textRotation="90"/>
    </xf>
    <xf numFmtId="0" fontId="48" fillId="36" borderId="15" xfId="0" applyNumberFormat="1" applyFont="1" applyFill="1" applyBorder="1" applyAlignment="1">
      <alignment horizontal="center" vertical="center" wrapText="1"/>
    </xf>
    <xf numFmtId="0" fontId="48" fillId="36" borderId="13" xfId="0" applyNumberFormat="1" applyFont="1" applyFill="1" applyBorder="1" applyAlignment="1">
      <alignment horizontal="center" vertical="center" wrapText="1"/>
    </xf>
    <xf numFmtId="0" fontId="48" fillId="36" borderId="15" xfId="0" applyFont="1" applyFill="1" applyBorder="1" applyAlignment="1">
      <alignment horizontal="center" vertical="center" textRotation="90" wrapText="1"/>
    </xf>
    <xf numFmtId="0" fontId="48" fillId="36" borderId="13" xfId="0" applyFont="1" applyFill="1" applyBorder="1" applyAlignment="1">
      <alignment horizontal="center" vertical="center" textRotation="90" wrapText="1"/>
    </xf>
    <xf numFmtId="2" fontId="48" fillId="36" borderId="15" xfId="0" applyNumberFormat="1" applyFont="1" applyFill="1" applyBorder="1" applyAlignment="1">
      <alignment horizontal="center" vertical="center" textRotation="90"/>
    </xf>
    <xf numFmtId="2" fontId="48" fillId="36" borderId="13" xfId="0" applyNumberFormat="1" applyFont="1" applyFill="1" applyBorder="1" applyAlignment="1">
      <alignment horizontal="center" vertical="center" textRotation="90"/>
    </xf>
    <xf numFmtId="0" fontId="48" fillId="36" borderId="15" xfId="0" applyFont="1" applyFill="1" applyBorder="1" applyAlignment="1">
      <alignment horizontal="center" vertical="center"/>
    </xf>
  </cellXfs>
  <cellStyles count="60">
    <cellStyle name="20% no 1. izcēluma" xfId="19" builtinId="30" customBuiltin="1"/>
    <cellStyle name="20% no 2. izcēluma" xfId="23" builtinId="34" customBuiltin="1"/>
    <cellStyle name="20% no 3. izcēluma" xfId="27" builtinId="38" customBuiltin="1"/>
    <cellStyle name="20% no 4. izcēluma" xfId="31" builtinId="42" customBuiltin="1"/>
    <cellStyle name="20% no 5. izcēluma" xfId="35" builtinId="46" customBuiltin="1"/>
    <cellStyle name="20% no 6. izcēluma" xfId="39" builtinId="50" customBuiltin="1"/>
    <cellStyle name="40% no 1. izcēluma" xfId="20" builtinId="31" customBuiltin="1"/>
    <cellStyle name="40% no 2. izcēluma" xfId="24" builtinId="35" customBuiltin="1"/>
    <cellStyle name="40% no 3. izcēluma" xfId="28" builtinId="39" customBuiltin="1"/>
    <cellStyle name="40% no 4. izcēluma" xfId="32" builtinId="43" customBuiltin="1"/>
    <cellStyle name="40% no 5. izcēluma" xfId="36" builtinId="47" customBuiltin="1"/>
    <cellStyle name="40% no 6. izcēluma" xfId="40" builtinId="51" customBuiltin="1"/>
    <cellStyle name="60% no 1. izcēluma" xfId="21" builtinId="32" customBuiltin="1"/>
    <cellStyle name="60% no 2. izcēluma" xfId="25" builtinId="36" customBuiltin="1"/>
    <cellStyle name="60% no 3. izcēluma" xfId="29" builtinId="40" customBuiltin="1"/>
    <cellStyle name="60% no 4. izcēluma" xfId="33" builtinId="44" customBuiltin="1"/>
    <cellStyle name="60% no 5. izcēluma" xfId="37" builtinId="48" customBuiltin="1"/>
    <cellStyle name="60% no 6. izcēluma" xfId="41" builtinId="52" customBuiltin="1"/>
    <cellStyle name="Aprēķināšana" xfId="11" builtinId="22" customBuiltin="1"/>
    <cellStyle name="Brīdinājuma teksts" xfId="14" builtinId="11" customBuiltin="1"/>
    <cellStyle name="Comma 3 2" xfId="57" xr:uid="{00000000-0005-0000-0000-00001C000000}"/>
    <cellStyle name="Excel Built-in Normal" xfId="49" xr:uid="{00000000-0005-0000-0000-00001D000000}"/>
    <cellStyle name="Excel Built-in Normal 1" xfId="55" xr:uid="{00000000-0005-0000-0000-00001E000000}"/>
    <cellStyle name="Ievade" xfId="9" builtinId="20" customBuiltin="1"/>
    <cellStyle name="Izcēlums (1. veids)" xfId="18" builtinId="29" customBuiltin="1"/>
    <cellStyle name="Izcēlums (2. veids)" xfId="22" builtinId="33" customBuiltin="1"/>
    <cellStyle name="Izcēlums (3. veids)" xfId="26" builtinId="37" customBuiltin="1"/>
    <cellStyle name="Izcēlums (4. veids)" xfId="30" builtinId="41" customBuiltin="1"/>
    <cellStyle name="Izcēlums (5. veids)" xfId="34" builtinId="45" customBuiltin="1"/>
    <cellStyle name="Izcēlums (6. veids)" xfId="38" builtinId="49" customBuiltin="1"/>
    <cellStyle name="Izvade" xfId="10" builtinId="21" customBuiltin="1"/>
    <cellStyle name="Komats" xfId="56" builtinId="3"/>
    <cellStyle name="Kopsumma" xfId="17" builtinId="25" customBuiltin="1"/>
    <cellStyle name="Labs" xfId="6" builtinId="26" customBuiltin="1"/>
    <cellStyle name="Neitrāls" xfId="8" builtinId="28" customBuiltin="1"/>
    <cellStyle name="Normal 10" xfId="44" xr:uid="{00000000-0005-0000-0000-000029000000}"/>
    <cellStyle name="Normal 2" xfId="46" xr:uid="{00000000-0005-0000-0000-00002A000000}"/>
    <cellStyle name="Normal 2 2" xfId="53" xr:uid="{00000000-0005-0000-0000-00002B000000}"/>
    <cellStyle name="Normal 2 2 2" xfId="54" xr:uid="{00000000-0005-0000-0000-00002C000000}"/>
    <cellStyle name="Normal 2 3" xfId="58" xr:uid="{00000000-0005-0000-0000-00002D000000}"/>
    <cellStyle name="Normal 3" xfId="48" xr:uid="{00000000-0005-0000-0000-00002E000000}"/>
    <cellStyle name="Normal 5" xfId="59" xr:uid="{00000000-0005-0000-0000-00002F000000}"/>
    <cellStyle name="Normal_Copy of Taame Nr.1-1 2" xfId="50" xr:uid="{00000000-0005-0000-0000-000030000000}"/>
    <cellStyle name="Nosaukums" xfId="1" builtinId="15" customBuiltin="1"/>
    <cellStyle name="Parasts" xfId="0" builtinId="0"/>
    <cellStyle name="Parasts 2" xfId="42" xr:uid="{00000000-0005-0000-0000-000033000000}"/>
    <cellStyle name="Parasts 2 2" xfId="43" xr:uid="{00000000-0005-0000-0000-000034000000}"/>
    <cellStyle name="Paskaidrojošs teksts" xfId="16" builtinId="53" customBuiltin="1"/>
    <cellStyle name="Pārbaudes šūna" xfId="13" builtinId="23" customBuiltin="1"/>
    <cellStyle name="Piezīme" xfId="15" builtinId="10" customBuiltin="1"/>
    <cellStyle name="Saistīta šūna" xfId="12" builtinId="24" customBuiltin="1"/>
    <cellStyle name="Slikts" xfId="7" builtinId="27" customBuiltin="1"/>
    <cellStyle name="Style 1" xfId="45" xr:uid="{00000000-0005-0000-0000-000035000000}"/>
    <cellStyle name="Style 1 2" xfId="51" xr:uid="{00000000-0005-0000-0000-000036000000}"/>
    <cellStyle name="Style 1 3" xfId="52" xr:uid="{00000000-0005-0000-0000-000037000000}"/>
    <cellStyle name="Virsraksts 1" xfId="2" builtinId="16" customBuiltin="1"/>
    <cellStyle name="Virsraksts 2" xfId="3" builtinId="17" customBuiltin="1"/>
    <cellStyle name="Virsraksts 3" xfId="4" builtinId="18" customBuiltin="1"/>
    <cellStyle name="Virsraksts 4" xfId="5" builtinId="19" customBuiltin="1"/>
    <cellStyle name="Обычный_2009-04-27_PED IESN" xfId="47" xr:uid="{00000000-0005-0000-0000-00003B000000}"/>
  </cellStyles>
  <dxfs count="4"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00FFFF"/>
      <color rgb="FFA9D08E"/>
      <color rgb="FFFFCC66"/>
      <color rgb="FFCC99FF"/>
      <color rgb="FF0000FF"/>
      <color rgb="FF00CCFF"/>
      <color rgb="FF00FFCC"/>
      <color rgb="FFCBD0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514350</xdr:colOff>
      <xdr:row>16</xdr:row>
      <xdr:rowOff>0</xdr:rowOff>
    </xdr:from>
    <xdr:to>
      <xdr:col>4</xdr:col>
      <xdr:colOff>5195</xdr:colOff>
      <xdr:row>16</xdr:row>
      <xdr:rowOff>28575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733925" y="6048375"/>
          <a:ext cx="1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514350</xdr:colOff>
      <xdr:row>16</xdr:row>
      <xdr:rowOff>0</xdr:rowOff>
    </xdr:from>
    <xdr:to>
      <xdr:col>4</xdr:col>
      <xdr:colOff>5195</xdr:colOff>
      <xdr:row>16</xdr:row>
      <xdr:rowOff>28575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733925" y="5867400"/>
          <a:ext cx="1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514350</xdr:colOff>
      <xdr:row>16</xdr:row>
      <xdr:rowOff>0</xdr:rowOff>
    </xdr:from>
    <xdr:to>
      <xdr:col>4</xdr:col>
      <xdr:colOff>5195</xdr:colOff>
      <xdr:row>16</xdr:row>
      <xdr:rowOff>28575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733925" y="5867400"/>
          <a:ext cx="1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514350</xdr:colOff>
      <xdr:row>16</xdr:row>
      <xdr:rowOff>0</xdr:rowOff>
    </xdr:from>
    <xdr:to>
      <xdr:col>4</xdr:col>
      <xdr:colOff>5195</xdr:colOff>
      <xdr:row>16</xdr:row>
      <xdr:rowOff>16119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733925" y="5867400"/>
          <a:ext cx="1" cy="16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514350</xdr:colOff>
      <xdr:row>16</xdr:row>
      <xdr:rowOff>0</xdr:rowOff>
    </xdr:from>
    <xdr:to>
      <xdr:col>4</xdr:col>
      <xdr:colOff>5195</xdr:colOff>
      <xdr:row>16</xdr:row>
      <xdr:rowOff>28575</xdr:rowOff>
    </xdr:to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733925" y="6048375"/>
          <a:ext cx="1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ns-server.UNS.LOCAL\Data\Users\Leha\KONKURSI\KONKURSI_2022\PASA&#381;IERU%20VILCIENS\Kalna%20iela%2076_3%20CEHS\3.CEHS_FINAN&#352;U%20PIED&#256;V&#256;JUMS_1%20vari&#257;nts_04.04.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ns-server.UNS.LOCAL\Data\Users\Leha\KONKURSI\KONKURSI_2021\RIGAS%20UDENS\Aplokciema%20iela\RU%202020-154\RU-2020-154_Finan&#353;u%20pied&#257;v&#257;jums_Aplokciems%20iela_15.01.2021_3%20va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ns-server.UNS.LOCAL\Data\Users\Leha\KONKURSI\KONKURSI_2021\R&#298;GAS%20SATIKSME\Vi&#353;&#311;u%20iela%2012A\Visku%20iela_UKT_Tame_08.10.202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ns-server.UNS.LOCAL\Data\Users\Leha\KONKURSI\KONKURSI_2022\Asteres\Asteres-UKT_Finan&#353;u%20pied&#257;v&#257;jums_30.03.2022_2%20var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jomi"/>
      <sheetName val="Koptāme"/>
      <sheetName val="LOK-1"/>
      <sheetName val="Analiz"/>
    </sheetNames>
    <sheetDataSet>
      <sheetData sheetId="0" refreshError="1"/>
      <sheetData sheetId="1" refreshError="1"/>
      <sheetData sheetId="2" refreshError="1"/>
      <sheetData sheetId="3">
        <row r="22">
          <cell r="C22">
            <v>1</v>
          </cell>
        </row>
        <row r="24">
          <cell r="C24">
            <v>1.05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tāme"/>
      <sheetName val="Kopsavilkums"/>
      <sheetName val="LOK-1"/>
      <sheetName val="Analiz"/>
      <sheetName val="Demont"/>
      <sheetName val="Ū"/>
      <sheetName val="K"/>
      <sheetName val="Ceļi"/>
      <sheetName val="Dok"/>
    </sheetNames>
    <sheetDataSet>
      <sheetData sheetId="0"/>
      <sheetData sheetId="1"/>
      <sheetData sheetId="2"/>
      <sheetData sheetId="3">
        <row r="39">
          <cell r="E39">
            <v>0.39113300000000001</v>
          </cell>
        </row>
        <row r="40">
          <cell r="E40">
            <v>0.8</v>
          </cell>
        </row>
      </sheetData>
      <sheetData sheetId="4"/>
      <sheetData sheetId="5">
        <row r="21">
          <cell r="P21">
            <v>802.62</v>
          </cell>
        </row>
      </sheetData>
      <sheetData sheetId="6">
        <row r="40">
          <cell r="P40">
            <v>0</v>
          </cell>
        </row>
      </sheetData>
      <sheetData sheetId="7">
        <row r="22">
          <cell r="P22">
            <v>0</v>
          </cell>
        </row>
      </sheetData>
      <sheetData sheetId="8">
        <row r="41">
          <cell r="P41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Apjomi"/>
      <sheetName val="Koptāme"/>
      <sheetName val="Kopsavilkums"/>
      <sheetName val="DOP"/>
      <sheetName val="Demontāza"/>
      <sheetName val="Zemes darbi"/>
      <sheetName val="Montāžs darbi"/>
      <sheetName val="Segumi"/>
      <sheetName val="Citi"/>
      <sheetName val="Tāme_kopā"/>
    </sheetNames>
    <sheetDataSet>
      <sheetData sheetId="0">
        <row r="10">
          <cell r="E10">
            <v>0.2359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jomi"/>
      <sheetName val="Kopsavilkums"/>
      <sheetName val="T-1"/>
      <sheetName val="T-2"/>
      <sheetName val="Analiz"/>
    </sheetNames>
    <sheetDataSet>
      <sheetData sheetId="0"/>
      <sheetData sheetId="1"/>
      <sheetData sheetId="2"/>
      <sheetData sheetId="3"/>
      <sheetData sheetId="4">
        <row r="37">
          <cell r="G37">
            <v>0.3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90"/>
  <sheetViews>
    <sheetView tabSelected="1" topLeftCell="A77" zoomScale="110" zoomScaleNormal="110" zoomScaleSheetLayoutView="115" workbookViewId="0">
      <selection activeCell="G72" sqref="G72"/>
    </sheetView>
  </sheetViews>
  <sheetFormatPr defaultColWidth="9.1796875" defaultRowHeight="12.5"/>
  <cols>
    <col min="1" max="1" width="4.81640625" style="3" customWidth="1"/>
    <col min="2" max="2" width="8.453125" style="14" customWidth="1"/>
    <col min="3" max="3" width="50.54296875" style="2" customWidth="1"/>
    <col min="4" max="4" width="6.1796875" style="2" customWidth="1"/>
    <col min="5" max="5" width="6.1796875" style="1" customWidth="1"/>
    <col min="6" max="6" width="6.81640625" style="2" customWidth="1"/>
    <col min="7" max="7" width="8.7265625" style="2" customWidth="1"/>
    <col min="8" max="8" width="8.26953125" style="2" customWidth="1"/>
    <col min="9" max="9" width="7.54296875" style="2" customWidth="1"/>
    <col min="10" max="10" width="8.54296875" style="2" customWidth="1"/>
    <col min="11" max="11" width="8.7265625" style="2" customWidth="1"/>
    <col min="12" max="12" width="7.54296875" style="2" customWidth="1"/>
    <col min="13" max="15" width="8.7265625" style="2" customWidth="1"/>
    <col min="16" max="16" width="9.453125" style="2" customWidth="1"/>
    <col min="17" max="16384" width="9.1796875" style="2"/>
  </cols>
  <sheetData>
    <row r="1" spans="1:16" s="16" customFormat="1" ht="20">
      <c r="A1" s="155" t="s">
        <v>145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</row>
    <row r="2" spans="1:16" s="20" customFormat="1" ht="7.5" customHeight="1">
      <c r="A2" s="17"/>
      <c r="B2" s="18"/>
      <c r="C2" s="17"/>
      <c r="D2" s="17"/>
      <c r="E2" s="17"/>
      <c r="F2" s="17"/>
      <c r="G2" s="17"/>
      <c r="H2" s="17"/>
      <c r="I2" s="17"/>
      <c r="J2" s="17"/>
      <c r="K2" s="19"/>
      <c r="L2" s="17"/>
      <c r="M2" s="17"/>
      <c r="N2" s="17"/>
      <c r="O2" s="17"/>
      <c r="P2" s="19"/>
    </row>
    <row r="3" spans="1:16" s="21" customFormat="1" ht="18">
      <c r="A3" s="156" t="s">
        <v>146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</row>
    <row r="4" spans="1:16" s="22" customFormat="1" ht="10.5">
      <c r="A4" s="157" t="s">
        <v>6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</row>
    <row r="5" spans="1:16" s="22" customFormat="1" ht="10.5" customHeight="1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6" s="81" customFormat="1" ht="15.75" customHeight="1">
      <c r="A6" s="89" t="s">
        <v>83</v>
      </c>
      <c r="B6" s="89"/>
      <c r="C6" s="90"/>
      <c r="D6" s="89"/>
      <c r="E6" s="91"/>
      <c r="F6" s="82"/>
      <c r="G6" s="82"/>
      <c r="H6" s="83"/>
    </row>
    <row r="7" spans="1:16" s="81" customFormat="1" ht="16.5" customHeight="1">
      <c r="A7" s="92" t="s">
        <v>84</v>
      </c>
      <c r="B7" s="92"/>
      <c r="C7" s="93"/>
      <c r="D7" s="92"/>
      <c r="E7" s="94"/>
      <c r="F7" s="82"/>
      <c r="G7" s="82"/>
      <c r="H7" s="83"/>
    </row>
    <row r="8" spans="1:16" s="85" customFormat="1" ht="15" customHeight="1">
      <c r="A8" s="95" t="s">
        <v>85</v>
      </c>
      <c r="B8" s="96"/>
      <c r="C8" s="97"/>
      <c r="D8" s="98"/>
      <c r="E8" s="99"/>
      <c r="F8" s="12"/>
      <c r="G8" s="12"/>
      <c r="H8" s="86"/>
      <c r="I8" s="87"/>
      <c r="J8" s="87"/>
      <c r="K8" s="87"/>
    </row>
    <row r="9" spans="1:16" s="85" customFormat="1" ht="15" customHeight="1">
      <c r="A9" s="88" t="s">
        <v>86</v>
      </c>
      <c r="B9" s="84"/>
      <c r="C9" s="84" t="s">
        <v>147</v>
      </c>
      <c r="E9" s="12"/>
      <c r="F9" s="12"/>
      <c r="G9" s="12"/>
      <c r="H9" s="86"/>
      <c r="I9" s="86"/>
    </row>
    <row r="10" spans="1:16" s="85" customFormat="1" ht="15" customHeight="1">
      <c r="A10" s="88" t="s">
        <v>144</v>
      </c>
      <c r="B10" s="84"/>
      <c r="C10" s="84"/>
      <c r="E10" s="12"/>
      <c r="F10" s="12"/>
      <c r="G10" s="12"/>
      <c r="H10" s="86"/>
      <c r="I10" s="86"/>
    </row>
    <row r="11" spans="1:16" s="24" customFormat="1" ht="15" customHeight="1">
      <c r="A11" s="46"/>
      <c r="B11" s="47"/>
      <c r="C11" s="48"/>
      <c r="D11" s="48"/>
      <c r="E11" s="49"/>
      <c r="H11" s="70"/>
      <c r="I11" s="50"/>
      <c r="K11" s="51"/>
    </row>
    <row r="12" spans="1:16" s="24" customFormat="1" ht="13">
      <c r="A12" s="27"/>
      <c r="B12" s="39"/>
      <c r="C12" s="40"/>
      <c r="D12" s="40"/>
      <c r="E12" s="36"/>
      <c r="F12" s="36"/>
      <c r="G12" s="36"/>
      <c r="H12" s="37"/>
      <c r="I12" s="38"/>
      <c r="J12" s="36"/>
      <c r="K12" s="23"/>
      <c r="L12" s="36"/>
      <c r="M12" s="41"/>
      <c r="N12" s="42" t="s">
        <v>87</v>
      </c>
      <c r="O12" s="25"/>
      <c r="P12" s="26"/>
    </row>
    <row r="13" spans="1:16" s="24" customFormat="1" ht="13">
      <c r="A13" s="27"/>
      <c r="B13" s="39"/>
      <c r="C13" s="40"/>
      <c r="D13" s="40"/>
      <c r="E13" s="36"/>
      <c r="F13" s="36"/>
      <c r="G13" s="36"/>
      <c r="H13" s="37"/>
      <c r="I13" s="38"/>
      <c r="J13" s="36"/>
      <c r="K13" s="23"/>
      <c r="L13" s="36"/>
      <c r="M13" s="41"/>
      <c r="N13" s="42"/>
      <c r="O13" s="26"/>
      <c r="P13" s="36"/>
    </row>
    <row r="14" spans="1:16" s="15" customFormat="1" ht="17.25" customHeight="1">
      <c r="A14" s="158" t="s">
        <v>5</v>
      </c>
      <c r="B14" s="160" t="s">
        <v>7</v>
      </c>
      <c r="C14" s="162" t="s">
        <v>4</v>
      </c>
      <c r="D14" s="164" t="s">
        <v>8</v>
      </c>
      <c r="E14" s="166" t="s">
        <v>9</v>
      </c>
      <c r="F14" s="168" t="s">
        <v>0</v>
      </c>
      <c r="G14" s="168"/>
      <c r="H14" s="168"/>
      <c r="I14" s="168"/>
      <c r="J14" s="168"/>
      <c r="K14" s="168"/>
      <c r="L14" s="168" t="s">
        <v>1</v>
      </c>
      <c r="M14" s="168"/>
      <c r="N14" s="168"/>
      <c r="O14" s="168"/>
      <c r="P14" s="168"/>
    </row>
    <row r="15" spans="1:16" s="15" customFormat="1" ht="52.5" customHeight="1">
      <c r="A15" s="159"/>
      <c r="B15" s="161"/>
      <c r="C15" s="163"/>
      <c r="D15" s="165"/>
      <c r="E15" s="167"/>
      <c r="F15" s="43" t="s">
        <v>14</v>
      </c>
      <c r="G15" s="43" t="s">
        <v>15</v>
      </c>
      <c r="H15" s="43" t="s">
        <v>17</v>
      </c>
      <c r="I15" s="43" t="s">
        <v>21</v>
      </c>
      <c r="J15" s="43" t="s">
        <v>16</v>
      </c>
      <c r="K15" s="44" t="s">
        <v>24</v>
      </c>
      <c r="L15" s="44" t="s">
        <v>23</v>
      </c>
      <c r="M15" s="43" t="s">
        <v>17</v>
      </c>
      <c r="N15" s="43" t="s">
        <v>21</v>
      </c>
      <c r="O15" s="43" t="s">
        <v>16</v>
      </c>
      <c r="P15" s="44" t="s">
        <v>13</v>
      </c>
    </row>
    <row r="16" spans="1:16" s="77" customFormat="1" ht="10.5">
      <c r="A16" s="78">
        <v>1</v>
      </c>
      <c r="B16" s="79">
        <v>2</v>
      </c>
      <c r="C16" s="79">
        <v>3</v>
      </c>
      <c r="D16" s="79">
        <v>4</v>
      </c>
      <c r="E16" s="79">
        <v>5</v>
      </c>
      <c r="F16" s="79">
        <v>6</v>
      </c>
      <c r="G16" s="79">
        <v>7</v>
      </c>
      <c r="H16" s="79">
        <v>8</v>
      </c>
      <c r="I16" s="79">
        <v>9</v>
      </c>
      <c r="J16" s="79">
        <v>10</v>
      </c>
      <c r="K16" s="80">
        <v>11</v>
      </c>
      <c r="L16" s="79">
        <v>12</v>
      </c>
      <c r="M16" s="79">
        <v>13</v>
      </c>
      <c r="N16" s="79">
        <v>14</v>
      </c>
      <c r="O16" s="79">
        <v>15</v>
      </c>
      <c r="P16" s="79">
        <v>16</v>
      </c>
    </row>
    <row r="17" spans="1:16" s="34" customFormat="1" ht="13">
      <c r="A17" s="102" t="s">
        <v>19</v>
      </c>
      <c r="B17" s="134"/>
      <c r="C17" s="103" t="s">
        <v>67</v>
      </c>
      <c r="D17" s="109"/>
      <c r="E17" s="113"/>
      <c r="F17" s="110"/>
      <c r="G17" s="100"/>
      <c r="H17" s="110"/>
      <c r="I17" s="104"/>
      <c r="J17" s="110"/>
      <c r="K17" s="129"/>
      <c r="L17" s="110"/>
      <c r="M17" s="110"/>
      <c r="N17" s="110"/>
      <c r="O17" s="110"/>
      <c r="P17" s="129"/>
    </row>
    <row r="18" spans="1:16" s="35" customFormat="1" ht="13">
      <c r="A18" s="130" t="s">
        <v>40</v>
      </c>
      <c r="B18" s="135"/>
      <c r="C18" s="120" t="s">
        <v>88</v>
      </c>
      <c r="D18" s="117" t="s">
        <v>47</v>
      </c>
      <c r="E18" s="118">
        <v>1</v>
      </c>
      <c r="F18" s="104"/>
      <c r="G18" s="100"/>
      <c r="H18" s="104"/>
      <c r="I18" s="104"/>
      <c r="J18" s="100"/>
      <c r="K18" s="106"/>
      <c r="L18" s="100"/>
      <c r="M18" s="100"/>
      <c r="N18" s="100"/>
      <c r="O18" s="100"/>
      <c r="P18" s="106"/>
    </row>
    <row r="19" spans="1:16" s="34" customFormat="1" ht="13">
      <c r="A19" s="130" t="s">
        <v>26</v>
      </c>
      <c r="B19" s="135"/>
      <c r="C19" s="120" t="s">
        <v>89</v>
      </c>
      <c r="D19" s="117" t="s">
        <v>47</v>
      </c>
      <c r="E19" s="118">
        <v>1</v>
      </c>
      <c r="F19" s="104"/>
      <c r="G19" s="100"/>
      <c r="H19" s="104"/>
      <c r="I19" s="104"/>
      <c r="J19" s="100"/>
      <c r="K19" s="106"/>
      <c r="L19" s="100"/>
      <c r="M19" s="100"/>
      <c r="N19" s="100"/>
      <c r="O19" s="100"/>
      <c r="P19" s="106"/>
    </row>
    <row r="20" spans="1:16" s="34" customFormat="1" ht="26">
      <c r="A20" s="130" t="s">
        <v>27</v>
      </c>
      <c r="B20" s="135"/>
      <c r="C20" s="120" t="s">
        <v>90</v>
      </c>
      <c r="D20" s="117" t="s">
        <v>47</v>
      </c>
      <c r="E20" s="118">
        <v>1</v>
      </c>
      <c r="F20" s="104"/>
      <c r="G20" s="100"/>
      <c r="H20" s="104"/>
      <c r="I20" s="104"/>
      <c r="J20" s="104"/>
      <c r="K20" s="106"/>
      <c r="L20" s="100"/>
      <c r="M20" s="100"/>
      <c r="N20" s="100"/>
      <c r="O20" s="100"/>
      <c r="P20" s="106"/>
    </row>
    <row r="21" spans="1:16" s="34" customFormat="1" ht="13">
      <c r="A21" s="130" t="s">
        <v>28</v>
      </c>
      <c r="B21" s="135"/>
      <c r="C21" s="120" t="s">
        <v>39</v>
      </c>
      <c r="D21" s="117" t="s">
        <v>47</v>
      </c>
      <c r="E21" s="118">
        <v>1</v>
      </c>
      <c r="F21" s="104"/>
      <c r="G21" s="100"/>
      <c r="H21" s="104"/>
      <c r="I21" s="104"/>
      <c r="J21" s="104"/>
      <c r="K21" s="106"/>
      <c r="L21" s="100"/>
      <c r="M21" s="100"/>
      <c r="N21" s="100"/>
      <c r="O21" s="100"/>
      <c r="P21" s="106"/>
    </row>
    <row r="22" spans="1:16" s="71" customFormat="1" ht="13">
      <c r="A22" s="114" t="s">
        <v>20</v>
      </c>
      <c r="B22" s="137"/>
      <c r="C22" s="116" t="s">
        <v>135</v>
      </c>
      <c r="D22" s="111"/>
      <c r="E22" s="111"/>
      <c r="F22" s="110"/>
      <c r="G22" s="100"/>
      <c r="H22" s="101"/>
      <c r="I22" s="104"/>
      <c r="J22" s="101"/>
      <c r="K22" s="106"/>
      <c r="L22" s="100"/>
      <c r="M22" s="100"/>
      <c r="N22" s="100"/>
      <c r="O22" s="100"/>
      <c r="P22" s="106"/>
    </row>
    <row r="23" spans="1:16" s="34" customFormat="1" ht="13">
      <c r="A23" s="130" t="s">
        <v>29</v>
      </c>
      <c r="B23" s="135"/>
      <c r="C23" s="131" t="s">
        <v>108</v>
      </c>
      <c r="D23" s="138" t="s">
        <v>91</v>
      </c>
      <c r="E23" s="122">
        <v>2.5</v>
      </c>
      <c r="F23" s="123"/>
      <c r="G23" s="100"/>
      <c r="H23" s="100"/>
      <c r="I23" s="100"/>
      <c r="J23" s="124"/>
      <c r="K23" s="106"/>
      <c r="L23" s="100"/>
      <c r="M23" s="100"/>
      <c r="N23" s="100"/>
      <c r="O23" s="100"/>
      <c r="P23" s="106"/>
    </row>
    <row r="24" spans="1:16" s="34" customFormat="1" ht="13">
      <c r="A24" s="130" t="s">
        <v>30</v>
      </c>
      <c r="B24" s="135"/>
      <c r="C24" s="131" t="s">
        <v>116</v>
      </c>
      <c r="D24" s="117" t="s">
        <v>25</v>
      </c>
      <c r="E24" s="118">
        <v>1</v>
      </c>
      <c r="F24" s="104"/>
      <c r="G24" s="100"/>
      <c r="H24" s="104"/>
      <c r="I24" s="104"/>
      <c r="J24" s="104"/>
      <c r="K24" s="106"/>
      <c r="L24" s="100"/>
      <c r="M24" s="100"/>
      <c r="N24" s="100"/>
      <c r="O24" s="100"/>
      <c r="P24" s="106"/>
    </row>
    <row r="25" spans="1:16" s="34" customFormat="1" ht="26">
      <c r="A25" s="130" t="s">
        <v>41</v>
      </c>
      <c r="B25" s="135"/>
      <c r="C25" s="131" t="s">
        <v>117</v>
      </c>
      <c r="D25" s="138" t="s">
        <v>91</v>
      </c>
      <c r="E25" s="122">
        <v>8</v>
      </c>
      <c r="F25" s="123"/>
      <c r="G25" s="100"/>
      <c r="H25" s="104"/>
      <c r="I25" s="104"/>
      <c r="J25" s="124"/>
      <c r="K25" s="105"/>
      <c r="L25" s="104"/>
      <c r="M25" s="104"/>
      <c r="N25" s="104"/>
      <c r="O25" s="104"/>
      <c r="P25" s="105"/>
    </row>
    <row r="26" spans="1:16" s="34" customFormat="1" ht="26">
      <c r="A26" s="130" t="s">
        <v>42</v>
      </c>
      <c r="B26" s="135"/>
      <c r="C26" s="131" t="s">
        <v>118</v>
      </c>
      <c r="D26" s="138" t="s">
        <v>91</v>
      </c>
      <c r="E26" s="122">
        <v>70</v>
      </c>
      <c r="F26" s="123"/>
      <c r="G26" s="100"/>
      <c r="H26" s="104"/>
      <c r="I26" s="104"/>
      <c r="J26" s="124"/>
      <c r="K26" s="105"/>
      <c r="L26" s="104"/>
      <c r="M26" s="104"/>
      <c r="N26" s="104"/>
      <c r="O26" s="104"/>
      <c r="P26" s="105"/>
    </row>
    <row r="27" spans="1:16" s="128" customFormat="1" ht="13">
      <c r="A27" s="130" t="s">
        <v>74</v>
      </c>
      <c r="B27" s="135"/>
      <c r="C27" s="139" t="s">
        <v>119</v>
      </c>
      <c r="D27" s="121" t="s">
        <v>49</v>
      </c>
      <c r="E27" s="119">
        <v>12</v>
      </c>
      <c r="F27" s="104"/>
      <c r="G27" s="100"/>
      <c r="H27" s="104"/>
      <c r="I27" s="104"/>
      <c r="J27" s="100"/>
      <c r="K27" s="105"/>
      <c r="L27" s="104"/>
      <c r="M27" s="104"/>
      <c r="N27" s="104"/>
      <c r="O27" s="104"/>
      <c r="P27" s="105"/>
    </row>
    <row r="28" spans="1:16" s="34" customFormat="1" ht="13" hidden="1">
      <c r="A28" s="130" t="s">
        <v>75</v>
      </c>
      <c r="B28" s="135"/>
      <c r="C28" s="131"/>
      <c r="D28" s="132"/>
      <c r="E28" s="133"/>
      <c r="F28" s="104"/>
      <c r="G28" s="100"/>
      <c r="H28" s="104"/>
      <c r="I28" s="104"/>
      <c r="J28" s="100"/>
      <c r="K28" s="106"/>
      <c r="L28" s="100"/>
      <c r="M28" s="100"/>
      <c r="N28" s="100"/>
      <c r="O28" s="100"/>
      <c r="P28" s="106"/>
    </row>
    <row r="29" spans="1:16" s="34" customFormat="1" ht="13" hidden="1">
      <c r="A29" s="130" t="s">
        <v>72</v>
      </c>
      <c r="B29" s="135"/>
      <c r="C29" s="131"/>
      <c r="D29" s="132"/>
      <c r="E29" s="133"/>
      <c r="F29" s="104"/>
      <c r="G29" s="100"/>
      <c r="H29" s="104"/>
      <c r="I29" s="104"/>
      <c r="J29" s="100"/>
      <c r="K29" s="106"/>
      <c r="L29" s="100"/>
      <c r="M29" s="100"/>
      <c r="N29" s="100"/>
      <c r="O29" s="100"/>
      <c r="P29" s="106"/>
    </row>
    <row r="30" spans="1:16" s="34" customFormat="1" ht="13" hidden="1">
      <c r="A30" s="130" t="s">
        <v>131</v>
      </c>
      <c r="B30" s="135"/>
      <c r="C30" s="131"/>
      <c r="D30" s="132"/>
      <c r="E30" s="133"/>
      <c r="F30" s="104"/>
      <c r="G30" s="100"/>
      <c r="H30" s="104"/>
      <c r="I30" s="104"/>
      <c r="J30" s="100"/>
      <c r="K30" s="106"/>
      <c r="L30" s="100"/>
      <c r="M30" s="100"/>
      <c r="N30" s="100"/>
      <c r="O30" s="100"/>
      <c r="P30" s="106"/>
    </row>
    <row r="31" spans="1:16" s="34" customFormat="1" ht="13" hidden="1">
      <c r="A31" s="130" t="s">
        <v>132</v>
      </c>
      <c r="B31" s="135"/>
      <c r="C31" s="131"/>
      <c r="D31" s="132"/>
      <c r="E31" s="133"/>
      <c r="F31" s="104"/>
      <c r="G31" s="100"/>
      <c r="H31" s="104"/>
      <c r="I31" s="104"/>
      <c r="J31" s="100"/>
      <c r="K31" s="106"/>
      <c r="L31" s="100"/>
      <c r="M31" s="100"/>
      <c r="N31" s="100"/>
      <c r="O31" s="100"/>
      <c r="P31" s="106"/>
    </row>
    <row r="32" spans="1:16" s="128" customFormat="1" ht="13">
      <c r="A32" s="130" t="s">
        <v>133</v>
      </c>
      <c r="B32" s="135"/>
      <c r="C32" s="139" t="s">
        <v>92</v>
      </c>
      <c r="D32" s="140" t="s">
        <v>93</v>
      </c>
      <c r="E32" s="119">
        <v>1</v>
      </c>
      <c r="F32" s="104"/>
      <c r="G32" s="100"/>
      <c r="H32" s="104"/>
      <c r="I32" s="104"/>
      <c r="J32" s="100"/>
      <c r="K32" s="106"/>
      <c r="L32" s="100"/>
      <c r="M32" s="100"/>
      <c r="N32" s="100"/>
      <c r="O32" s="100"/>
      <c r="P32" s="106"/>
    </row>
    <row r="33" spans="1:16" s="128" customFormat="1" ht="13">
      <c r="A33" s="130" t="s">
        <v>134</v>
      </c>
      <c r="B33" s="141"/>
      <c r="C33" s="139" t="s">
        <v>94</v>
      </c>
      <c r="D33" s="140" t="s">
        <v>22</v>
      </c>
      <c r="E33" s="119">
        <v>2</v>
      </c>
      <c r="F33" s="104"/>
      <c r="G33" s="100"/>
      <c r="H33" s="104"/>
      <c r="I33" s="104"/>
      <c r="J33" s="100"/>
      <c r="K33" s="106"/>
      <c r="L33" s="100"/>
      <c r="M33" s="100"/>
      <c r="N33" s="100"/>
      <c r="O33" s="100"/>
      <c r="P33" s="106"/>
    </row>
    <row r="34" spans="1:16" s="71" customFormat="1" ht="13">
      <c r="A34" s="114" t="s">
        <v>50</v>
      </c>
      <c r="B34" s="115"/>
      <c r="C34" s="116" t="s">
        <v>76</v>
      </c>
      <c r="D34" s="111"/>
      <c r="E34" s="111"/>
      <c r="F34" s="110"/>
      <c r="G34" s="100"/>
      <c r="H34" s="101"/>
      <c r="I34" s="104"/>
      <c r="J34" s="101"/>
      <c r="K34" s="106"/>
      <c r="L34" s="100"/>
      <c r="M34" s="100"/>
      <c r="N34" s="100"/>
      <c r="O34" s="100"/>
      <c r="P34" s="106"/>
    </row>
    <row r="35" spans="1:16" s="33" customFormat="1" ht="52">
      <c r="A35" s="108" t="s">
        <v>31</v>
      </c>
      <c r="B35" s="135"/>
      <c r="C35" s="120" t="s">
        <v>124</v>
      </c>
      <c r="D35" s="121" t="s">
        <v>49</v>
      </c>
      <c r="E35" s="122">
        <v>97</v>
      </c>
      <c r="F35" s="123"/>
      <c r="G35" s="100"/>
      <c r="H35" s="100"/>
      <c r="I35" s="104"/>
      <c r="J35" s="124"/>
      <c r="K35" s="106"/>
      <c r="L35" s="100"/>
      <c r="M35" s="100"/>
      <c r="N35" s="100"/>
      <c r="O35" s="100"/>
      <c r="P35" s="106"/>
    </row>
    <row r="36" spans="1:16" s="33" customFormat="1" ht="26">
      <c r="A36" s="108" t="s">
        <v>32</v>
      </c>
      <c r="B36" s="135"/>
      <c r="C36" s="120" t="s">
        <v>95</v>
      </c>
      <c r="D36" s="121" t="s">
        <v>49</v>
      </c>
      <c r="E36" s="122">
        <v>10</v>
      </c>
      <c r="F36" s="104"/>
      <c r="G36" s="100"/>
      <c r="H36" s="100"/>
      <c r="I36" s="104"/>
      <c r="J36" s="124"/>
      <c r="K36" s="106"/>
      <c r="L36" s="100"/>
      <c r="M36" s="100"/>
      <c r="N36" s="100"/>
      <c r="O36" s="100"/>
      <c r="P36" s="106"/>
    </row>
    <row r="37" spans="1:16" s="45" customFormat="1" ht="26">
      <c r="A37" s="108" t="s">
        <v>33</v>
      </c>
      <c r="B37" s="135"/>
      <c r="C37" s="120" t="s">
        <v>96</v>
      </c>
      <c r="D37" s="121" t="s">
        <v>49</v>
      </c>
      <c r="E37" s="122">
        <v>21</v>
      </c>
      <c r="F37" s="104"/>
      <c r="G37" s="100"/>
      <c r="H37" s="100"/>
      <c r="I37" s="104"/>
      <c r="J37" s="124"/>
      <c r="K37" s="106"/>
      <c r="L37" s="100"/>
      <c r="M37" s="100"/>
      <c r="N37" s="100"/>
      <c r="O37" s="100"/>
      <c r="P37" s="106"/>
    </row>
    <row r="38" spans="1:16" s="45" customFormat="1" ht="26">
      <c r="A38" s="108" t="s">
        <v>34</v>
      </c>
      <c r="B38" s="135"/>
      <c r="C38" s="120" t="s">
        <v>53</v>
      </c>
      <c r="D38" s="121" t="s">
        <v>49</v>
      </c>
      <c r="E38" s="122">
        <v>66</v>
      </c>
      <c r="F38" s="104"/>
      <c r="G38" s="100"/>
      <c r="H38" s="100"/>
      <c r="I38" s="104"/>
      <c r="J38" s="124"/>
      <c r="K38" s="106"/>
      <c r="L38" s="100"/>
      <c r="M38" s="100"/>
      <c r="N38" s="100"/>
      <c r="O38" s="100"/>
      <c r="P38" s="106"/>
    </row>
    <row r="39" spans="1:16" s="33" customFormat="1" ht="13">
      <c r="A39" s="108" t="s">
        <v>35</v>
      </c>
      <c r="B39" s="135"/>
      <c r="C39" s="120" t="s">
        <v>52</v>
      </c>
      <c r="D39" s="121" t="s">
        <v>49</v>
      </c>
      <c r="E39" s="122">
        <v>31</v>
      </c>
      <c r="F39" s="104"/>
      <c r="G39" s="100"/>
      <c r="H39" s="100"/>
      <c r="I39" s="104"/>
      <c r="J39" s="100"/>
      <c r="K39" s="106"/>
      <c r="L39" s="100"/>
      <c r="M39" s="100"/>
      <c r="N39" s="100"/>
      <c r="O39" s="100"/>
      <c r="P39" s="106"/>
    </row>
    <row r="40" spans="1:16" s="33" customFormat="1" ht="13">
      <c r="A40" s="108" t="s">
        <v>36</v>
      </c>
      <c r="B40" s="135"/>
      <c r="C40" s="120" t="s">
        <v>38</v>
      </c>
      <c r="D40" s="121" t="s">
        <v>3</v>
      </c>
      <c r="E40" s="118">
        <v>1</v>
      </c>
      <c r="F40" s="124"/>
      <c r="G40" s="100"/>
      <c r="H40" s="100"/>
      <c r="I40" s="104"/>
      <c r="J40" s="104"/>
      <c r="K40" s="106"/>
      <c r="L40" s="100"/>
      <c r="M40" s="100"/>
      <c r="N40" s="100"/>
      <c r="O40" s="100"/>
      <c r="P40" s="106"/>
    </row>
    <row r="41" spans="1:16" s="33" customFormat="1" ht="26">
      <c r="A41" s="108" t="s">
        <v>37</v>
      </c>
      <c r="B41" s="135"/>
      <c r="C41" s="120" t="s">
        <v>104</v>
      </c>
      <c r="D41" s="117" t="s">
        <v>48</v>
      </c>
      <c r="E41" s="118">
        <v>2</v>
      </c>
      <c r="F41" s="104"/>
      <c r="G41" s="100"/>
      <c r="H41" s="100"/>
      <c r="I41" s="104"/>
      <c r="J41" s="100"/>
      <c r="K41" s="105"/>
      <c r="L41" s="100"/>
      <c r="M41" s="100"/>
      <c r="N41" s="100"/>
      <c r="O41" s="100"/>
      <c r="P41" s="106"/>
    </row>
    <row r="42" spans="1:16" s="33" customFormat="1" ht="13">
      <c r="A42" s="108" t="s">
        <v>69</v>
      </c>
      <c r="B42" s="135"/>
      <c r="C42" s="120" t="s">
        <v>121</v>
      </c>
      <c r="D42" s="117" t="s">
        <v>48</v>
      </c>
      <c r="E42" s="118">
        <v>1</v>
      </c>
      <c r="F42" s="104"/>
      <c r="G42" s="100"/>
      <c r="H42" s="100"/>
      <c r="I42" s="104"/>
      <c r="J42" s="100"/>
      <c r="K42" s="106"/>
      <c r="L42" s="100"/>
      <c r="M42" s="100"/>
      <c r="N42" s="100"/>
      <c r="O42" s="100"/>
      <c r="P42" s="106"/>
    </row>
    <row r="43" spans="1:16" s="71" customFormat="1" ht="13">
      <c r="A43" s="114" t="s">
        <v>51</v>
      </c>
      <c r="B43" s="115"/>
      <c r="C43" s="116" t="s">
        <v>97</v>
      </c>
      <c r="D43" s="111"/>
      <c r="E43" s="111"/>
      <c r="F43" s="110"/>
      <c r="G43" s="100"/>
      <c r="H43" s="101"/>
      <c r="I43" s="110"/>
      <c r="J43" s="101"/>
      <c r="K43" s="106"/>
      <c r="L43" s="100"/>
      <c r="M43" s="100"/>
      <c r="N43" s="100"/>
      <c r="O43" s="100"/>
      <c r="P43" s="106"/>
    </row>
    <row r="44" spans="1:16" s="33" customFormat="1" ht="26">
      <c r="A44" s="112" t="s">
        <v>58</v>
      </c>
      <c r="B44" s="135"/>
      <c r="C44" s="125" t="s">
        <v>70</v>
      </c>
      <c r="D44" s="121" t="s">
        <v>2</v>
      </c>
      <c r="E44" s="119">
        <v>1</v>
      </c>
      <c r="F44" s="104"/>
      <c r="G44" s="100"/>
      <c r="H44" s="100"/>
      <c r="I44" s="104"/>
      <c r="J44" s="104"/>
      <c r="K44" s="106"/>
      <c r="L44" s="100"/>
      <c r="M44" s="100"/>
      <c r="N44" s="100"/>
      <c r="O44" s="100"/>
      <c r="P44" s="106"/>
    </row>
    <row r="45" spans="1:16" s="33" customFormat="1" ht="13">
      <c r="A45" s="112" t="s">
        <v>59</v>
      </c>
      <c r="B45" s="135"/>
      <c r="C45" s="142" t="s">
        <v>102</v>
      </c>
      <c r="D45" s="117" t="s">
        <v>25</v>
      </c>
      <c r="E45" s="118">
        <v>1</v>
      </c>
      <c r="F45" s="104"/>
      <c r="G45" s="100"/>
      <c r="H45" s="100"/>
      <c r="I45" s="100"/>
      <c r="J45" s="104"/>
      <c r="K45" s="106"/>
      <c r="L45" s="100"/>
      <c r="M45" s="100"/>
      <c r="N45" s="100"/>
      <c r="O45" s="100"/>
      <c r="P45" s="106"/>
    </row>
    <row r="46" spans="1:16" s="33" customFormat="1" ht="13">
      <c r="A46" s="112" t="s">
        <v>60</v>
      </c>
      <c r="B46" s="135"/>
      <c r="C46" s="127" t="s">
        <v>115</v>
      </c>
      <c r="D46" s="121" t="s">
        <v>3</v>
      </c>
      <c r="E46" s="118">
        <v>1</v>
      </c>
      <c r="F46" s="104"/>
      <c r="G46" s="100"/>
      <c r="H46" s="100"/>
      <c r="I46" s="104"/>
      <c r="J46" s="100"/>
      <c r="K46" s="106"/>
      <c r="L46" s="100"/>
      <c r="M46" s="100"/>
      <c r="N46" s="100"/>
      <c r="O46" s="100"/>
      <c r="P46" s="106"/>
    </row>
    <row r="47" spans="1:16" s="33" customFormat="1" ht="26">
      <c r="A47" s="112" t="s">
        <v>61</v>
      </c>
      <c r="B47" s="135"/>
      <c r="C47" s="127" t="s">
        <v>148</v>
      </c>
      <c r="D47" s="121" t="s">
        <v>3</v>
      </c>
      <c r="E47" s="118">
        <v>1</v>
      </c>
      <c r="F47" s="104"/>
      <c r="G47" s="100"/>
      <c r="H47" s="100"/>
      <c r="I47" s="104"/>
      <c r="J47" s="100"/>
      <c r="K47" s="106"/>
      <c r="L47" s="100"/>
      <c r="M47" s="100"/>
      <c r="N47" s="100"/>
      <c r="O47" s="100"/>
      <c r="P47" s="106"/>
    </row>
    <row r="48" spans="1:16" s="33" customFormat="1" ht="27.75" customHeight="1">
      <c r="A48" s="112" t="s">
        <v>62</v>
      </c>
      <c r="B48" s="135"/>
      <c r="C48" s="127" t="s">
        <v>123</v>
      </c>
      <c r="D48" s="121" t="s">
        <v>48</v>
      </c>
      <c r="E48" s="118">
        <v>1</v>
      </c>
      <c r="F48" s="104"/>
      <c r="G48" s="100"/>
      <c r="H48" s="100"/>
      <c r="I48" s="104"/>
      <c r="J48" s="100"/>
      <c r="K48" s="106"/>
      <c r="L48" s="100"/>
      <c r="M48" s="100"/>
      <c r="N48" s="100"/>
      <c r="O48" s="100"/>
      <c r="P48" s="106"/>
    </row>
    <row r="49" spans="1:16" s="45" customFormat="1" ht="26">
      <c r="A49" s="112" t="s">
        <v>63</v>
      </c>
      <c r="B49" s="135"/>
      <c r="C49" s="120" t="s">
        <v>122</v>
      </c>
      <c r="D49" s="121" t="s">
        <v>49</v>
      </c>
      <c r="E49" s="122">
        <v>0.3</v>
      </c>
      <c r="F49" s="104"/>
      <c r="G49" s="100"/>
      <c r="H49" s="100"/>
      <c r="I49" s="104"/>
      <c r="J49" s="124"/>
      <c r="K49" s="106"/>
      <c r="L49" s="100"/>
      <c r="M49" s="100"/>
      <c r="N49" s="100"/>
      <c r="O49" s="100"/>
      <c r="P49" s="106"/>
    </row>
    <row r="50" spans="1:16" s="71" customFormat="1" ht="13">
      <c r="A50" s="114" t="s">
        <v>55</v>
      </c>
      <c r="B50" s="115"/>
      <c r="C50" s="116" t="s">
        <v>101</v>
      </c>
      <c r="D50" s="111"/>
      <c r="E50" s="111"/>
      <c r="F50" s="110"/>
      <c r="G50" s="100"/>
      <c r="H50" s="101"/>
      <c r="I50" s="110"/>
      <c r="J50" s="101"/>
      <c r="K50" s="106"/>
      <c r="L50" s="100"/>
      <c r="M50" s="100"/>
      <c r="N50" s="100"/>
      <c r="O50" s="100"/>
      <c r="P50" s="106"/>
    </row>
    <row r="51" spans="1:16" s="33" customFormat="1" ht="26">
      <c r="A51" s="112" t="s">
        <v>64</v>
      </c>
      <c r="B51" s="135"/>
      <c r="C51" s="125" t="s">
        <v>130</v>
      </c>
      <c r="D51" s="121" t="s">
        <v>2</v>
      </c>
      <c r="E51" s="119">
        <v>57</v>
      </c>
      <c r="F51" s="104"/>
      <c r="G51" s="100"/>
      <c r="H51" s="100"/>
      <c r="I51" s="104"/>
      <c r="J51" s="104"/>
      <c r="K51" s="106"/>
      <c r="L51" s="100"/>
      <c r="M51" s="100"/>
      <c r="N51" s="100"/>
      <c r="O51" s="100"/>
      <c r="P51" s="106"/>
    </row>
    <row r="52" spans="1:16" s="126" customFormat="1" ht="26">
      <c r="A52" s="112" t="s">
        <v>65</v>
      </c>
      <c r="B52" s="135"/>
      <c r="C52" s="120" t="s">
        <v>71</v>
      </c>
      <c r="D52" s="117" t="s">
        <v>2</v>
      </c>
      <c r="E52" s="119">
        <v>57</v>
      </c>
      <c r="F52" s="124"/>
      <c r="G52" s="100"/>
      <c r="H52" s="100"/>
      <c r="I52" s="104"/>
      <c r="J52" s="100"/>
      <c r="K52" s="106"/>
      <c r="L52" s="100"/>
      <c r="M52" s="100"/>
      <c r="N52" s="100"/>
      <c r="O52" s="100"/>
      <c r="P52" s="106"/>
    </row>
    <row r="53" spans="1:16" s="34" customFormat="1" ht="13">
      <c r="A53" s="102" t="s">
        <v>57</v>
      </c>
      <c r="B53" s="135"/>
      <c r="C53" s="103" t="s">
        <v>103</v>
      </c>
      <c r="D53" s="109"/>
      <c r="E53" s="113"/>
      <c r="F53" s="104"/>
      <c r="G53" s="100"/>
      <c r="H53" s="101"/>
      <c r="I53" s="104"/>
      <c r="J53" s="104"/>
      <c r="K53" s="106"/>
      <c r="L53" s="100"/>
      <c r="M53" s="100"/>
      <c r="N53" s="100"/>
      <c r="O53" s="100"/>
      <c r="P53" s="106"/>
    </row>
    <row r="54" spans="1:16" s="33" customFormat="1" ht="52">
      <c r="A54" s="112" t="s">
        <v>66</v>
      </c>
      <c r="B54" s="135"/>
      <c r="C54" s="142" t="s">
        <v>127</v>
      </c>
      <c r="D54" s="117" t="s">
        <v>25</v>
      </c>
      <c r="E54" s="118">
        <v>1</v>
      </c>
      <c r="F54" s="104"/>
      <c r="G54" s="100"/>
      <c r="H54" s="100"/>
      <c r="I54" s="100"/>
      <c r="J54" s="104"/>
      <c r="K54" s="106"/>
      <c r="L54" s="100"/>
      <c r="M54" s="100"/>
      <c r="N54" s="100"/>
      <c r="O54" s="100"/>
      <c r="P54" s="106"/>
    </row>
    <row r="55" spans="1:16" s="33" customFormat="1" ht="26">
      <c r="A55" s="112" t="s">
        <v>77</v>
      </c>
      <c r="B55" s="135"/>
      <c r="C55" s="120" t="s">
        <v>141</v>
      </c>
      <c r="D55" s="121" t="s">
        <v>2</v>
      </c>
      <c r="E55" s="121">
        <v>5</v>
      </c>
      <c r="F55" s="104"/>
      <c r="G55" s="100"/>
      <c r="H55" s="100"/>
      <c r="I55" s="104"/>
      <c r="J55" s="100"/>
      <c r="K55" s="106"/>
      <c r="L55" s="100"/>
      <c r="M55" s="100"/>
      <c r="N55" s="100"/>
      <c r="O55" s="100"/>
      <c r="P55" s="106"/>
    </row>
    <row r="56" spans="1:16" s="126" customFormat="1" ht="13">
      <c r="A56" s="112" t="s">
        <v>78</v>
      </c>
      <c r="B56" s="135"/>
      <c r="C56" s="120" t="s">
        <v>105</v>
      </c>
      <c r="D56" s="117" t="s">
        <v>2</v>
      </c>
      <c r="E56" s="119">
        <v>3.5</v>
      </c>
      <c r="F56" s="104"/>
      <c r="G56" s="100"/>
      <c r="H56" s="100"/>
      <c r="I56" s="104"/>
      <c r="J56" s="100"/>
      <c r="K56" s="106"/>
      <c r="L56" s="100"/>
      <c r="M56" s="100"/>
      <c r="N56" s="100"/>
      <c r="O56" s="100"/>
      <c r="P56" s="106"/>
    </row>
    <row r="57" spans="1:16" s="33" customFormat="1" ht="13">
      <c r="A57" s="112" t="s">
        <v>79</v>
      </c>
      <c r="B57" s="135"/>
      <c r="C57" s="120" t="s">
        <v>106</v>
      </c>
      <c r="D57" s="117" t="s">
        <v>2</v>
      </c>
      <c r="E57" s="118">
        <v>5</v>
      </c>
      <c r="F57" s="104"/>
      <c r="G57" s="100"/>
      <c r="H57" s="100"/>
      <c r="I57" s="104"/>
      <c r="J57" s="100"/>
      <c r="K57" s="105"/>
      <c r="L57" s="100"/>
      <c r="M57" s="100"/>
      <c r="N57" s="100"/>
      <c r="O57" s="100"/>
      <c r="P57" s="106"/>
    </row>
    <row r="58" spans="1:16" s="45" customFormat="1" ht="26">
      <c r="A58" s="112" t="s">
        <v>80</v>
      </c>
      <c r="B58" s="135"/>
      <c r="C58" s="120" t="s">
        <v>126</v>
      </c>
      <c r="D58" s="121" t="s">
        <v>49</v>
      </c>
      <c r="E58" s="122">
        <v>4.7</v>
      </c>
      <c r="F58" s="104"/>
      <c r="G58" s="100"/>
      <c r="H58" s="100"/>
      <c r="I58" s="104"/>
      <c r="J58" s="124"/>
      <c r="K58" s="106"/>
      <c r="L58" s="100"/>
      <c r="M58" s="100"/>
      <c r="N58" s="100"/>
      <c r="O58" s="100"/>
      <c r="P58" s="106"/>
    </row>
    <row r="59" spans="1:16" s="34" customFormat="1" ht="13">
      <c r="A59" s="102" t="s">
        <v>81</v>
      </c>
      <c r="B59" s="135"/>
      <c r="C59" s="103" t="s">
        <v>73</v>
      </c>
      <c r="D59" s="109"/>
      <c r="E59" s="113"/>
      <c r="F59" s="110"/>
      <c r="G59" s="100"/>
      <c r="H59" s="101"/>
      <c r="I59" s="110"/>
      <c r="J59" s="110"/>
      <c r="K59" s="106"/>
      <c r="L59" s="100"/>
      <c r="M59" s="100"/>
      <c r="N59" s="100"/>
      <c r="O59" s="100"/>
      <c r="P59" s="106"/>
    </row>
    <row r="60" spans="1:16" s="33" customFormat="1" ht="13">
      <c r="A60" s="112" t="s">
        <v>82</v>
      </c>
      <c r="B60" s="135"/>
      <c r="C60" s="142" t="s">
        <v>128</v>
      </c>
      <c r="D60" s="117" t="s">
        <v>25</v>
      </c>
      <c r="E60" s="118">
        <v>1</v>
      </c>
      <c r="F60" s="104"/>
      <c r="G60" s="100"/>
      <c r="H60" s="100"/>
      <c r="I60" s="100"/>
      <c r="J60" s="104"/>
      <c r="K60" s="106"/>
      <c r="L60" s="100"/>
      <c r="M60" s="100"/>
      <c r="N60" s="100"/>
      <c r="O60" s="100"/>
      <c r="P60" s="106"/>
    </row>
    <row r="61" spans="1:16" s="33" customFormat="1" ht="13">
      <c r="A61" s="112" t="s">
        <v>136</v>
      </c>
      <c r="B61" s="135"/>
      <c r="C61" s="142" t="s">
        <v>129</v>
      </c>
      <c r="D61" s="117" t="s">
        <v>56</v>
      </c>
      <c r="E61" s="118">
        <v>1</v>
      </c>
      <c r="F61" s="104"/>
      <c r="G61" s="100"/>
      <c r="H61" s="100"/>
      <c r="I61" s="100"/>
      <c r="J61" s="104"/>
      <c r="K61" s="106"/>
      <c r="L61" s="100"/>
      <c r="M61" s="100"/>
      <c r="N61" s="100"/>
      <c r="O61" s="100"/>
      <c r="P61" s="106"/>
    </row>
    <row r="62" spans="1:16" s="71" customFormat="1" ht="13">
      <c r="A62" s="114" t="s">
        <v>99</v>
      </c>
      <c r="B62" s="115"/>
      <c r="C62" s="116" t="s">
        <v>109</v>
      </c>
      <c r="D62" s="111"/>
      <c r="E62" s="111"/>
      <c r="F62" s="110"/>
      <c r="G62" s="101"/>
      <c r="H62" s="101"/>
      <c r="I62" s="110"/>
      <c r="J62" s="101"/>
      <c r="K62" s="107"/>
      <c r="L62" s="101"/>
      <c r="M62" s="101"/>
      <c r="N62" s="101"/>
      <c r="O62" s="101"/>
      <c r="P62" s="107"/>
    </row>
    <row r="63" spans="1:16" s="34" customFormat="1" ht="24.75" customHeight="1">
      <c r="A63" s="130" t="s">
        <v>110</v>
      </c>
      <c r="B63" s="135"/>
      <c r="C63" s="142" t="s">
        <v>113</v>
      </c>
      <c r="D63" s="138" t="s">
        <v>91</v>
      </c>
      <c r="E63" s="122">
        <v>70</v>
      </c>
      <c r="F63" s="104"/>
      <c r="G63" s="100"/>
      <c r="H63" s="104"/>
      <c r="I63" s="104"/>
      <c r="J63" s="104"/>
      <c r="K63" s="105"/>
      <c r="L63" s="104"/>
      <c r="M63" s="104"/>
      <c r="N63" s="104"/>
      <c r="O63" s="104"/>
      <c r="P63" s="105"/>
    </row>
    <row r="64" spans="1:16" s="34" customFormat="1" ht="21" customHeight="1">
      <c r="A64" s="130" t="s">
        <v>111</v>
      </c>
      <c r="B64" s="135"/>
      <c r="C64" s="131" t="s">
        <v>151</v>
      </c>
      <c r="D64" s="138" t="s">
        <v>91</v>
      </c>
      <c r="E64" s="119">
        <v>2.5</v>
      </c>
      <c r="F64" s="104"/>
      <c r="G64" s="100"/>
      <c r="H64" s="104"/>
      <c r="I64" s="100"/>
      <c r="J64" s="104"/>
      <c r="K64" s="105"/>
      <c r="L64" s="104"/>
      <c r="M64" s="104"/>
      <c r="N64" s="104"/>
      <c r="O64" s="104"/>
      <c r="P64" s="105"/>
    </row>
    <row r="65" spans="1:16" s="136" customFormat="1" ht="28.5" customHeight="1">
      <c r="A65" s="146"/>
      <c r="B65" s="147"/>
      <c r="C65" s="148" t="s">
        <v>140</v>
      </c>
      <c r="D65" s="153" t="s">
        <v>98</v>
      </c>
      <c r="E65" s="119">
        <v>2.5</v>
      </c>
      <c r="F65" s="149"/>
      <c r="G65" s="150"/>
      <c r="H65" s="149"/>
      <c r="I65" s="149"/>
      <c r="J65" s="149"/>
      <c r="K65" s="151"/>
      <c r="L65" s="149"/>
      <c r="M65" s="149"/>
      <c r="N65" s="149"/>
      <c r="O65" s="149"/>
      <c r="P65" s="151"/>
    </row>
    <row r="66" spans="1:16" s="152" customFormat="1" ht="18.75" customHeight="1">
      <c r="A66" s="146"/>
      <c r="B66" s="147"/>
      <c r="C66" s="148" t="s">
        <v>114</v>
      </c>
      <c r="D66" s="153" t="s">
        <v>98</v>
      </c>
      <c r="E66" s="119">
        <v>2.5</v>
      </c>
      <c r="F66" s="149"/>
      <c r="G66" s="150"/>
      <c r="H66" s="149"/>
      <c r="I66" s="149"/>
      <c r="J66" s="149"/>
      <c r="K66" s="151"/>
      <c r="L66" s="149"/>
      <c r="M66" s="149"/>
      <c r="N66" s="149"/>
      <c r="O66" s="149"/>
      <c r="P66" s="151"/>
    </row>
    <row r="67" spans="1:16" s="136" customFormat="1" ht="26">
      <c r="A67" s="146"/>
      <c r="B67" s="147"/>
      <c r="C67" s="148" t="s">
        <v>150</v>
      </c>
      <c r="D67" s="153" t="s">
        <v>98</v>
      </c>
      <c r="E67" s="119">
        <v>2.5</v>
      </c>
      <c r="F67" s="149"/>
      <c r="G67" s="150"/>
      <c r="H67" s="149"/>
      <c r="I67" s="149"/>
      <c r="J67" s="149"/>
      <c r="K67" s="151"/>
      <c r="L67" s="149"/>
      <c r="M67" s="149"/>
      <c r="N67" s="149"/>
      <c r="O67" s="149"/>
      <c r="P67" s="151"/>
    </row>
    <row r="68" spans="1:16" s="34" customFormat="1" ht="26">
      <c r="A68" s="130" t="s">
        <v>112</v>
      </c>
      <c r="B68" s="135"/>
      <c r="C68" s="142" t="s">
        <v>120</v>
      </c>
      <c r="D68" s="138" t="s">
        <v>91</v>
      </c>
      <c r="E68" s="122">
        <v>8</v>
      </c>
      <c r="F68" s="104"/>
      <c r="G68" s="100"/>
      <c r="H68" s="104"/>
      <c r="I68" s="104"/>
      <c r="J68" s="104"/>
      <c r="K68" s="105"/>
      <c r="L68" s="104"/>
      <c r="M68" s="104"/>
      <c r="N68" s="104"/>
      <c r="O68" s="104"/>
      <c r="P68" s="105"/>
    </row>
    <row r="69" spans="1:16" s="34" customFormat="1" ht="13">
      <c r="A69" s="102" t="s">
        <v>100</v>
      </c>
      <c r="B69" s="134"/>
      <c r="C69" s="103" t="s">
        <v>68</v>
      </c>
      <c r="D69" s="109"/>
      <c r="E69" s="113"/>
      <c r="F69" s="110"/>
      <c r="G69" s="100"/>
      <c r="H69" s="110"/>
      <c r="I69" s="110"/>
      <c r="J69" s="110"/>
      <c r="K69" s="106"/>
      <c r="L69" s="100"/>
      <c r="M69" s="100"/>
      <c r="N69" s="100"/>
      <c r="O69" s="100"/>
      <c r="P69" s="106"/>
    </row>
    <row r="70" spans="1:16" s="33" customFormat="1" ht="13">
      <c r="A70" s="112" t="s">
        <v>137</v>
      </c>
      <c r="B70" s="143"/>
      <c r="C70" s="120" t="s">
        <v>107</v>
      </c>
      <c r="D70" s="121" t="s">
        <v>2</v>
      </c>
      <c r="E70" s="144">
        <v>57</v>
      </c>
      <c r="F70" s="104"/>
      <c r="G70" s="100"/>
      <c r="H70" s="104"/>
      <c r="I70" s="100"/>
      <c r="J70" s="104"/>
      <c r="K70" s="105"/>
      <c r="L70" s="104"/>
      <c r="M70" s="104"/>
      <c r="N70" s="104"/>
      <c r="O70" s="104"/>
      <c r="P70" s="105"/>
    </row>
    <row r="71" spans="1:16" s="34" customFormat="1" ht="13">
      <c r="A71" s="112" t="s">
        <v>138</v>
      </c>
      <c r="B71" s="135"/>
      <c r="C71" s="120" t="s">
        <v>54</v>
      </c>
      <c r="D71" s="117" t="s">
        <v>47</v>
      </c>
      <c r="E71" s="118">
        <v>1</v>
      </c>
      <c r="F71" s="104"/>
      <c r="G71" s="100"/>
      <c r="H71" s="104"/>
      <c r="I71" s="100"/>
      <c r="J71" s="104"/>
      <c r="K71" s="106"/>
      <c r="L71" s="100"/>
      <c r="M71" s="100"/>
      <c r="N71" s="100"/>
      <c r="O71" s="100"/>
      <c r="P71" s="106"/>
    </row>
    <row r="72" spans="1:16" s="34" customFormat="1" ht="44.25" customHeight="1">
      <c r="A72" s="112" t="s">
        <v>139</v>
      </c>
      <c r="B72" s="143" t="s">
        <v>18</v>
      </c>
      <c r="C72" s="120" t="s">
        <v>149</v>
      </c>
      <c r="D72" s="121" t="s">
        <v>47</v>
      </c>
      <c r="E72" s="145">
        <v>1</v>
      </c>
      <c r="F72" s="104"/>
      <c r="G72" s="100"/>
      <c r="H72" s="104"/>
      <c r="I72" s="104"/>
      <c r="J72" s="104"/>
      <c r="K72" s="106"/>
      <c r="L72" s="100"/>
      <c r="M72" s="100"/>
      <c r="N72" s="100"/>
      <c r="O72" s="100"/>
      <c r="P72" s="106"/>
    </row>
    <row r="73" spans="1:16" s="53" customFormat="1" ht="13">
      <c r="A73" s="72"/>
      <c r="B73" s="72"/>
      <c r="C73" s="73" t="s">
        <v>125</v>
      </c>
      <c r="D73" s="72" t="s">
        <v>43</v>
      </c>
      <c r="E73" s="52"/>
      <c r="F73" s="52"/>
      <c r="G73" s="52"/>
      <c r="H73" s="52"/>
      <c r="I73" s="74"/>
      <c r="J73" s="75"/>
      <c r="K73" s="76"/>
      <c r="L73" s="52"/>
      <c r="M73" s="52"/>
      <c r="N73" s="52"/>
      <c r="O73" s="52"/>
      <c r="P73" s="52"/>
    </row>
    <row r="74" spans="1:16" s="62" customFormat="1" ht="13">
      <c r="A74" s="54"/>
      <c r="B74" s="54"/>
      <c r="C74" s="55" t="s">
        <v>44</v>
      </c>
      <c r="D74" s="56" t="s">
        <v>45</v>
      </c>
      <c r="E74" s="57"/>
      <c r="F74" s="58"/>
      <c r="G74" s="58"/>
      <c r="H74" s="59"/>
      <c r="I74" s="59"/>
      <c r="J74" s="59"/>
      <c r="K74" s="60"/>
      <c r="L74" s="60"/>
      <c r="M74" s="61"/>
      <c r="N74" s="61"/>
      <c r="O74" s="61"/>
      <c r="P74" s="61"/>
    </row>
    <row r="75" spans="1:16" s="62" customFormat="1" ht="13">
      <c r="A75" s="54"/>
      <c r="B75" s="54"/>
      <c r="C75" s="55" t="s">
        <v>46</v>
      </c>
      <c r="D75" s="56" t="s">
        <v>45</v>
      </c>
      <c r="E75" s="57"/>
      <c r="F75" s="58"/>
      <c r="G75" s="58"/>
      <c r="H75" s="59"/>
      <c r="I75" s="59"/>
      <c r="J75" s="59"/>
      <c r="K75" s="60"/>
      <c r="L75" s="60"/>
      <c r="M75" s="61"/>
      <c r="N75" s="61"/>
      <c r="O75" s="61"/>
      <c r="P75" s="61"/>
    </row>
    <row r="76" spans="1:16" s="69" customFormat="1" ht="13">
      <c r="A76" s="63"/>
      <c r="B76" s="63"/>
      <c r="C76" s="64" t="s">
        <v>143</v>
      </c>
      <c r="D76" s="65" t="s">
        <v>43</v>
      </c>
      <c r="E76" s="66"/>
      <c r="F76" s="66"/>
      <c r="G76" s="66"/>
      <c r="H76" s="67"/>
      <c r="I76" s="67"/>
      <c r="J76" s="67"/>
      <c r="K76" s="67"/>
      <c r="L76" s="67"/>
      <c r="M76" s="68"/>
      <c r="N76" s="68"/>
      <c r="O76" s="68"/>
      <c r="P76" s="52"/>
    </row>
    <row r="77" spans="1:16" s="29" customFormat="1" ht="13">
      <c r="K77" s="30"/>
      <c r="L77" s="31"/>
      <c r="M77" s="31"/>
      <c r="N77" s="31"/>
      <c r="O77" s="31"/>
    </row>
    <row r="78" spans="1:16" s="29" customFormat="1" ht="13">
      <c r="K78" s="30"/>
      <c r="L78" s="31"/>
      <c r="M78" s="31"/>
      <c r="N78" s="31"/>
      <c r="O78" s="31"/>
    </row>
    <row r="79" spans="1:16" s="29" customFormat="1" ht="13">
      <c r="K79" s="30"/>
      <c r="L79" s="31"/>
      <c r="M79" s="31"/>
      <c r="N79" s="31"/>
      <c r="O79" s="31"/>
    </row>
    <row r="80" spans="1:16" s="29" customFormat="1" ht="13">
      <c r="K80" s="30"/>
      <c r="L80" s="31"/>
      <c r="M80" s="31"/>
      <c r="N80" s="31"/>
      <c r="O80" s="31"/>
    </row>
    <row r="81" spans="1:7" s="4" customFormat="1" ht="13">
      <c r="B81" s="7" t="s">
        <v>10</v>
      </c>
      <c r="C81" s="5"/>
      <c r="D81" s="5"/>
      <c r="F81" s="5"/>
      <c r="G81" s="10"/>
    </row>
    <row r="82" spans="1:7" s="13" customFormat="1" ht="10.5">
      <c r="C82" s="154" t="s">
        <v>11</v>
      </c>
      <c r="D82" s="154"/>
      <c r="E82" s="154"/>
      <c r="F82" s="154"/>
      <c r="G82" s="154"/>
    </row>
    <row r="83" spans="1:7" s="8" customFormat="1" ht="13">
      <c r="C83" s="7"/>
      <c r="D83" s="7"/>
    </row>
    <row r="84" spans="1:7" s="8" customFormat="1" ht="13">
      <c r="C84" s="7"/>
      <c r="D84" s="7"/>
    </row>
    <row r="85" spans="1:7" s="9" customFormat="1" ht="13">
      <c r="A85" s="11"/>
      <c r="B85" s="11"/>
      <c r="C85" s="11"/>
      <c r="D85" s="12"/>
    </row>
    <row r="86" spans="1:7" s="6" customFormat="1" ht="13">
      <c r="B86" s="7" t="s">
        <v>12</v>
      </c>
    </row>
    <row r="87" spans="1:7" s="4" customFormat="1" ht="13">
      <c r="B87" s="7"/>
      <c r="C87" s="5"/>
      <c r="D87" s="5"/>
      <c r="F87" s="5"/>
      <c r="G87" s="10"/>
    </row>
    <row r="88" spans="1:7" s="13" customFormat="1" ht="10.5">
      <c r="C88" s="154" t="s">
        <v>11</v>
      </c>
      <c r="D88" s="154"/>
      <c r="E88" s="154"/>
      <c r="F88" s="154"/>
      <c r="G88" s="154"/>
    </row>
    <row r="89" spans="1:7" s="8" customFormat="1" ht="13">
      <c r="B89" s="8" t="s">
        <v>142</v>
      </c>
      <c r="C89" s="7"/>
    </row>
    <row r="90" spans="1:7" s="28" customFormat="1" ht="14"/>
  </sheetData>
  <mergeCells count="12">
    <mergeCell ref="C82:G82"/>
    <mergeCell ref="C88:G88"/>
    <mergeCell ref="A1:P1"/>
    <mergeCell ref="A3:P3"/>
    <mergeCell ref="A4:P4"/>
    <mergeCell ref="A14:A15"/>
    <mergeCell ref="B14:B15"/>
    <mergeCell ref="C14:C15"/>
    <mergeCell ref="D14:D15"/>
    <mergeCell ref="E14:E15"/>
    <mergeCell ref="F14:K14"/>
    <mergeCell ref="L14:P14"/>
  </mergeCells>
  <conditionalFormatting sqref="C86:C87 D74:G75 D73 L71:O72 D65:D67 C62:J62 I60:I61 E57:E58 C57:C58 C58:F58 H61:J61 H58:J58 J60:J68 I70:I71 I64 I54 D51 H50:J50 C46:F50 H49:I49 J55:J58 H51:H68 F55:F68 J51:J52 C43:F43 H43:J43 F45:F49 I45 F39:F40 H42:H49 C32:D33 H34:J34 H35:H38 C27 I27:J27 C34:E49 I17:I20 C22:F23 H22:J23 I22:I35 D24:E27 L18:O69 J18:J19 F27:F34 J28:J33 H27:H33 H39:J41 I38:I42 J42:J49">
    <cfRule type="cellIs" dxfId="3" priority="161" stopIfTrue="1" operator="equal">
      <formula>0</formula>
    </cfRule>
    <cfRule type="expression" dxfId="2" priority="162" stopIfTrue="1">
      <formula>#DIV/0!</formula>
    </cfRule>
  </conditionalFormatting>
  <conditionalFormatting sqref="D65:D67">
    <cfRule type="cellIs" dxfId="1" priority="35" stopIfTrue="1" operator="equal">
      <formula>0</formula>
    </cfRule>
    <cfRule type="expression" dxfId="0" priority="36" stopIfTrue="1">
      <formula>NA()</formula>
    </cfRule>
  </conditionalFormatting>
  <printOptions horizontalCentered="1"/>
  <pageMargins left="0.19685039370078741" right="0.19685039370078741" top="0.78740157480314965" bottom="0.59055118110236227" header="0.39370078740157483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2</vt:i4>
      </vt:variant>
    </vt:vector>
  </HeadingPairs>
  <TitlesOfParts>
    <vt:vector size="3" baseType="lpstr">
      <vt:lpstr>TĀME</vt:lpstr>
      <vt:lpstr>TĀME!Drukas_apgabals</vt:lpstr>
      <vt:lpstr>TĀME!Drukāt_virsrakstus</vt:lpstr>
    </vt:vector>
  </TitlesOfParts>
  <Company>Sabiedrība "D Kubs"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Tāme</dc:title>
  <dc:creator>Tāmēšanas sistēma būvniecībā</dc:creator>
  <cp:keywords>Tāmēšanas sistēma būvniecībā</cp:keywords>
  <cp:lastModifiedBy>Inga Zilberga</cp:lastModifiedBy>
  <cp:lastPrinted>2023-02-20T12:36:22Z</cp:lastPrinted>
  <dcterms:created xsi:type="dcterms:W3CDTF">2003-10-14T17:22:54Z</dcterms:created>
  <dcterms:modified xsi:type="dcterms:W3CDTF">2023-05-11T16:02:26Z</dcterms:modified>
</cp:coreProperties>
</file>