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drosiba_dzt\"/>
    </mc:Choice>
  </mc:AlternateContent>
  <xr:revisionPtr revIDLastSave="0" documentId="8_{5F063555-D70A-45A3-8BD7-E8AADE193D04}" xr6:coauthVersionLast="47" xr6:coauthVersionMax="47" xr10:uidLastSave="{00000000-0000-0000-0000-000000000000}"/>
  <bookViews>
    <workbookView xWindow="-110" yWindow="-110" windowWidth="19420" windowHeight="10300" xr2:uid="{503B31E4-3431-499A-ADF4-6ED8B1B65B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M48" i="1"/>
  <c r="L48" i="1"/>
  <c r="K48" i="1"/>
  <c r="H48" i="1"/>
  <c r="F48" i="1"/>
  <c r="M44" i="1"/>
  <c r="M43" i="1"/>
  <c r="L43" i="1"/>
  <c r="K43" i="1"/>
  <c r="H43" i="1"/>
  <c r="F43" i="1"/>
  <c r="M39" i="1"/>
  <c r="M38" i="1"/>
  <c r="L38" i="1"/>
  <c r="K38" i="1"/>
  <c r="H38" i="1"/>
  <c r="F38" i="1"/>
  <c r="M34" i="1"/>
  <c r="M33" i="1"/>
  <c r="L33" i="1"/>
  <c r="K33" i="1"/>
  <c r="H33" i="1"/>
  <c r="F33" i="1"/>
  <c r="M23" i="1"/>
  <c r="M24" i="1"/>
  <c r="M18" i="1"/>
  <c r="M19" i="1"/>
  <c r="M13" i="1"/>
  <c r="M14" i="1"/>
  <c r="M8" i="1"/>
  <c r="M9" i="1"/>
  <c r="H23" i="1"/>
  <c r="K23" i="1"/>
  <c r="L23" i="1"/>
  <c r="H18" i="1"/>
  <c r="K18" i="1"/>
  <c r="L18" i="1"/>
  <c r="H13" i="1"/>
  <c r="K13" i="1"/>
  <c r="L13" i="1"/>
  <c r="H8" i="1"/>
  <c r="K8" i="1"/>
  <c r="L8" i="1"/>
  <c r="F13" i="1"/>
  <c r="F50" i="1" l="1"/>
  <c r="H50" i="1"/>
  <c r="M51" i="1"/>
  <c r="L50" i="1"/>
  <c r="K50" i="1"/>
  <c r="M26" i="1"/>
  <c r="M55" i="1" s="1"/>
  <c r="K25" i="1"/>
  <c r="K54" i="1" s="1"/>
  <c r="L25" i="1"/>
  <c r="L54" i="1" s="1"/>
  <c r="H25" i="1"/>
  <c r="H54" i="1" l="1"/>
  <c r="F23" i="1"/>
  <c r="F18" i="1"/>
  <c r="F8" i="1" l="1"/>
  <c r="F25" i="1" s="1"/>
  <c r="F54" i="1" s="1"/>
</calcChain>
</file>

<file path=xl/sharedStrings.xml><?xml version="1.0" encoding="utf-8"?>
<sst xmlns="http://schemas.openxmlformats.org/spreadsheetml/2006/main" count="68" uniqueCount="44">
  <si>
    <t>1.</t>
  </si>
  <si>
    <t>2.</t>
  </si>
  <si>
    <t>Plānotais kontaktu skaits</t>
  </si>
  <si>
    <t>TV</t>
  </si>
  <si>
    <t>Radio</t>
  </si>
  <si>
    <t>Internets</t>
  </si>
  <si>
    <t>…</t>
  </si>
  <si>
    <t>4.pielikums
 				VAS „Latvijas dzelzceļš” sarunu procedūras ar publikāciju 
„Drošība dzelzceļa tuvumā” nolikumam</t>
  </si>
  <si>
    <t>Izmaksu tāme reklāmai medijos</t>
  </si>
  <si>
    <t>Medijs</t>
  </si>
  <si>
    <t>Reklāmas veids/ formāts</t>
  </si>
  <si>
    <t>Plānotais reklāmas  apjoms</t>
  </si>
  <si>
    <t>Apjoma mērvienība</t>
  </si>
  <si>
    <t>Medija bruto cena par apjomu, EUR bez PVN</t>
  </si>
  <si>
    <r>
      <t>Drošības kampaņas materiālu</t>
    </r>
    <r>
      <rPr>
        <b/>
        <sz val="10"/>
        <color theme="1"/>
        <rFont val="Arial"/>
        <family val="2"/>
        <charset val="186"/>
      </rPr>
      <t xml:space="preserve"> izvietošana medijos - pirmais vilnis</t>
    </r>
  </si>
  <si>
    <t>1.1.</t>
  </si>
  <si>
    <t>1.2.</t>
  </si>
  <si>
    <t>1.3.</t>
  </si>
  <si>
    <t>1.4…</t>
  </si>
  <si>
    <t>Kopā izvietošana medijos kampaņas pirmajā vilnī:</t>
  </si>
  <si>
    <t>Aģentūras komisija %</t>
  </si>
  <si>
    <t>Aģentūras atlaide no bruto cenas %</t>
  </si>
  <si>
    <t>Plānotā rezultativitāte pa medijiem 
(GRP, TRP, affinity, reach, frequency, CPP, CPT u.c.)</t>
  </si>
  <si>
    <t xml:space="preserve">Izvietojums/plānojums pa medijiem 
(rīts/diena/Prime Time,  atrašanās vieta, pozīcija u.c.) </t>
  </si>
  <si>
    <t>Vidējā cena par kontaktu:</t>
  </si>
  <si>
    <t>Kopā 1.1.:</t>
  </si>
  <si>
    <t>Kopā 1.3.:</t>
  </si>
  <si>
    <t>Kopā  1.4….:</t>
  </si>
  <si>
    <t>Cena neto par apjomu 
(ar aģentūras atlaidi un komisiju), EUR bez PVN</t>
  </si>
  <si>
    <r>
      <t>Drošības kampaņas materiālu</t>
    </r>
    <r>
      <rPr>
        <b/>
        <sz val="10"/>
        <color theme="1"/>
        <rFont val="Arial"/>
        <family val="2"/>
        <charset val="186"/>
      </rPr>
      <t xml:space="preserve"> izvietošana medijos - otrais vilnis</t>
    </r>
  </si>
  <si>
    <t>2.1.</t>
  </si>
  <si>
    <t>2.2.</t>
  </si>
  <si>
    <t>2.3.</t>
  </si>
  <si>
    <t>2.4…</t>
  </si>
  <si>
    <t>Kopā 2.1.:</t>
  </si>
  <si>
    <t>Kopā 2.2.:</t>
  </si>
  <si>
    <t>Kopā 2.3.:</t>
  </si>
  <si>
    <t>Kopā  2.4….:</t>
  </si>
  <si>
    <t>Kopā izvietošana medijos kampaņas otrajā vilnī:</t>
  </si>
  <si>
    <t>Kopā izvietošana medijos:</t>
  </si>
  <si>
    <t xml:space="preserve">Cena neto par kontaktu, 
EUR bez PVN </t>
  </si>
  <si>
    <t xml:space="preserve">   Vidējā cena par kontaktu:</t>
  </si>
  <si>
    <t xml:space="preserve"> Vidējā cena par kontaktu:</t>
  </si>
  <si>
    <t>Kopā 1.2.: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</si>
</sst>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 applyAlignment="1">
      <alignment vertical="center"/>
    </xf>
    <xf numFmtId="2" fontId="2" fillId="2" borderId="1" xfId="0" applyNumberFormat="1" applyFont="1" applyFill="1" applyBorder="1"/>
    <xf numFmtId="2" fontId="2" fillId="0" borderId="1" xfId="0" applyNumberFormat="1" applyFont="1" applyBorder="1"/>
    <xf numFmtId="2" fontId="2" fillId="3" borderId="1" xfId="0" applyNumberFormat="1" applyFont="1" applyFill="1" applyBorder="1"/>
    <xf numFmtId="49" fontId="2" fillId="2" borderId="1" xfId="0" applyNumberFormat="1" applyFont="1" applyFill="1" applyBorder="1"/>
    <xf numFmtId="49" fontId="2" fillId="0" borderId="1" xfId="0" applyNumberFormat="1" applyFont="1" applyBorder="1"/>
    <xf numFmtId="49" fontId="2" fillId="3" borderId="1" xfId="0" applyNumberFormat="1" applyFont="1" applyFill="1" applyBorder="1"/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2" fillId="2" borderId="1" xfId="0" applyNumberFormat="1" applyFont="1" applyFill="1" applyBorder="1"/>
    <xf numFmtId="1" fontId="2" fillId="0" borderId="1" xfId="0" applyNumberFormat="1" applyFont="1" applyBorder="1"/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1" fontId="2" fillId="5" borderId="1" xfId="0" applyNumberFormat="1" applyFont="1" applyFill="1" applyBorder="1"/>
    <xf numFmtId="0" fontId="2" fillId="3" borderId="3" xfId="0" applyFont="1" applyFill="1" applyBorder="1"/>
    <xf numFmtId="1" fontId="2" fillId="3" borderId="3" xfId="0" applyNumberFormat="1" applyFont="1" applyFill="1" applyBorder="1"/>
    <xf numFmtId="1" fontId="2" fillId="5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1" fontId="2" fillId="6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2" fontId="2" fillId="6" borderId="1" xfId="0" applyNumberFormat="1" applyFont="1" applyFill="1" applyBorder="1"/>
    <xf numFmtId="2" fontId="3" fillId="4" borderId="1" xfId="0" applyNumberFormat="1" applyFont="1" applyFill="1" applyBorder="1" applyAlignment="1">
      <alignment vertical="center"/>
    </xf>
    <xf numFmtId="2" fontId="3" fillId="5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vertical="center"/>
    </xf>
    <xf numFmtId="49" fontId="2" fillId="7" borderId="3" xfId="0" applyNumberFormat="1" applyFont="1" applyFill="1" applyBorder="1"/>
    <xf numFmtId="0" fontId="2" fillId="7" borderId="3" xfId="0" applyFont="1" applyFill="1" applyBorder="1"/>
    <xf numFmtId="1" fontId="2" fillId="7" borderId="3" xfId="0" applyNumberFormat="1" applyFont="1" applyFill="1" applyBorder="1"/>
    <xf numFmtId="1" fontId="2" fillId="7" borderId="4" xfId="0" applyNumberFormat="1" applyFont="1" applyFill="1" applyBorder="1"/>
    <xf numFmtId="0" fontId="2" fillId="7" borderId="2" xfId="0" applyFont="1" applyFill="1" applyBorder="1" applyAlignment="1">
      <alignment horizontal="left" indent="2"/>
    </xf>
    <xf numFmtId="49" fontId="2" fillId="3" borderId="3" xfId="0" applyNumberFormat="1" applyFont="1" applyFill="1" applyBorder="1"/>
    <xf numFmtId="1" fontId="2" fillId="3" borderId="4" xfId="0" applyNumberFormat="1" applyFont="1" applyFill="1" applyBorder="1"/>
    <xf numFmtId="49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49" fontId="2" fillId="0" borderId="5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1E9B-FB67-47DE-81DB-6964460AF6DF}">
  <sheetPr>
    <pageSetUpPr fitToPage="1"/>
  </sheetPr>
  <dimension ref="A1:M55"/>
  <sheetViews>
    <sheetView showGridLines="0" tabSelected="1" zoomScale="80" zoomScaleNormal="80" workbookViewId="0">
      <selection activeCell="N44" sqref="N44"/>
    </sheetView>
  </sheetViews>
  <sheetFormatPr defaultRowHeight="14" x14ac:dyDescent="0.3"/>
  <cols>
    <col min="1" max="1" width="5.08203125" customWidth="1"/>
    <col min="2" max="2" width="12.33203125" customWidth="1"/>
    <col min="3" max="3" width="19.5" customWidth="1"/>
    <col min="4" max="4" width="19.75" customWidth="1"/>
    <col min="5" max="5" width="16" customWidth="1"/>
    <col min="6" max="6" width="12.33203125" customWidth="1"/>
    <col min="7" max="7" width="10.08203125" customWidth="1"/>
    <col min="8" max="8" width="12" customWidth="1"/>
    <col min="9" max="9" width="12.58203125" customWidth="1"/>
    <col min="10" max="10" width="10" customWidth="1"/>
    <col min="11" max="11" width="15.83203125" customWidth="1"/>
    <col min="12" max="12" width="13.33203125" customWidth="1"/>
    <col min="13" max="13" width="13.25" customWidth="1"/>
  </cols>
  <sheetData>
    <row r="1" spans="1:13" ht="52.5" customHeight="1" x14ac:dyDescent="0.3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6.65" customHeight="1" x14ac:dyDescent="0.3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9" customFormat="1" ht="24" customHeight="1" x14ac:dyDescent="0.3">
      <c r="A3" s="28" t="s">
        <v>0</v>
      </c>
      <c r="B3" s="44" t="s">
        <v>14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2" customFormat="1" ht="83.25" customHeight="1" x14ac:dyDescent="0.25">
      <c r="A4" s="5"/>
      <c r="B4" s="3" t="s">
        <v>9</v>
      </c>
      <c r="C4" s="3" t="s">
        <v>10</v>
      </c>
      <c r="D4" s="3" t="s">
        <v>23</v>
      </c>
      <c r="E4" s="3" t="s">
        <v>22</v>
      </c>
      <c r="F4" s="3" t="s">
        <v>11</v>
      </c>
      <c r="G4" s="3" t="s">
        <v>12</v>
      </c>
      <c r="H4" s="3" t="s">
        <v>13</v>
      </c>
      <c r="I4" s="3" t="s">
        <v>21</v>
      </c>
      <c r="J4" s="3" t="s">
        <v>20</v>
      </c>
      <c r="K4" s="3" t="s">
        <v>28</v>
      </c>
      <c r="L4" s="3" t="s">
        <v>2</v>
      </c>
      <c r="M4" s="3" t="s">
        <v>40</v>
      </c>
    </row>
    <row r="5" spans="1:13" s="1" customFormat="1" ht="13" x14ac:dyDescent="0.3">
      <c r="A5" s="50" t="s">
        <v>15</v>
      </c>
      <c r="B5" s="6" t="s">
        <v>3</v>
      </c>
      <c r="C5" s="7"/>
      <c r="D5" s="7"/>
      <c r="E5" s="7"/>
      <c r="F5" s="18"/>
      <c r="G5" s="13"/>
      <c r="H5" s="7"/>
      <c r="I5" s="7"/>
      <c r="J5" s="7"/>
      <c r="K5" s="7"/>
      <c r="L5" s="7"/>
      <c r="M5" s="7"/>
    </row>
    <row r="6" spans="1:13" x14ac:dyDescent="0.3">
      <c r="A6" s="51"/>
      <c r="B6" s="4"/>
      <c r="C6" s="14"/>
      <c r="D6" s="14"/>
      <c r="E6" s="4"/>
      <c r="F6" s="19"/>
      <c r="G6" s="14"/>
      <c r="H6" s="4"/>
      <c r="I6" s="4"/>
      <c r="J6" s="4"/>
      <c r="K6" s="4"/>
      <c r="L6" s="4"/>
      <c r="M6" s="11"/>
    </row>
    <row r="7" spans="1:13" x14ac:dyDescent="0.3">
      <c r="A7" s="51"/>
      <c r="B7" s="4"/>
      <c r="C7" s="14"/>
      <c r="D7" s="14"/>
      <c r="E7" s="4"/>
      <c r="F7" s="19"/>
      <c r="G7" s="14"/>
      <c r="H7" s="4"/>
      <c r="I7" s="4"/>
      <c r="J7" s="4"/>
      <c r="K7" s="4"/>
      <c r="L7" s="4"/>
      <c r="M7" s="11"/>
    </row>
    <row r="8" spans="1:13" x14ac:dyDescent="0.3">
      <c r="A8" s="51"/>
      <c r="B8" s="21" t="s">
        <v>25</v>
      </c>
      <c r="C8" s="15"/>
      <c r="D8" s="15"/>
      <c r="E8" s="8"/>
      <c r="F8" s="20">
        <f>SUM(F6:F7)</f>
        <v>0</v>
      </c>
      <c r="G8" s="20"/>
      <c r="H8" s="20">
        <f t="shared" ref="H8:L8" si="0">SUM(H6:H7)</f>
        <v>0</v>
      </c>
      <c r="I8" s="20"/>
      <c r="J8" s="20"/>
      <c r="K8" s="22">
        <f t="shared" si="0"/>
        <v>0</v>
      </c>
      <c r="L8" s="20">
        <f t="shared" si="0"/>
        <v>0</v>
      </c>
      <c r="M8" s="20">
        <f>SUM(M6:M7)</f>
        <v>0</v>
      </c>
    </row>
    <row r="9" spans="1:13" x14ac:dyDescent="0.3">
      <c r="A9" s="52"/>
      <c r="B9" s="37" t="s">
        <v>42</v>
      </c>
      <c r="C9" s="33"/>
      <c r="D9" s="33"/>
      <c r="E9" s="34"/>
      <c r="F9" s="35"/>
      <c r="G9" s="35"/>
      <c r="H9" s="35"/>
      <c r="I9" s="35"/>
      <c r="J9" s="35"/>
      <c r="K9" s="35"/>
      <c r="L9" s="36"/>
      <c r="M9" s="12">
        <f>AVERAGE(M6,M7,)</f>
        <v>0</v>
      </c>
    </row>
    <row r="10" spans="1:13" x14ac:dyDescent="0.3">
      <c r="A10" s="50" t="s">
        <v>16</v>
      </c>
      <c r="B10" s="6" t="s">
        <v>4</v>
      </c>
      <c r="C10" s="13"/>
      <c r="D10" s="13"/>
      <c r="E10" s="7"/>
      <c r="F10" s="18"/>
      <c r="G10" s="13"/>
      <c r="H10" s="7"/>
      <c r="I10" s="7"/>
      <c r="J10" s="7"/>
      <c r="K10" s="7"/>
      <c r="L10" s="7"/>
      <c r="M10" s="10"/>
    </row>
    <row r="11" spans="1:13" x14ac:dyDescent="0.3">
      <c r="A11" s="51"/>
      <c r="B11" s="4"/>
      <c r="C11" s="14"/>
      <c r="D11" s="14"/>
      <c r="E11" s="4"/>
      <c r="F11" s="19"/>
      <c r="G11" s="14"/>
      <c r="H11" s="4"/>
      <c r="I11" s="4"/>
      <c r="J11" s="4"/>
      <c r="K11" s="4"/>
      <c r="L11" s="4"/>
      <c r="M11" s="11"/>
    </row>
    <row r="12" spans="1:13" x14ac:dyDescent="0.3">
      <c r="A12" s="51"/>
      <c r="B12" s="4"/>
      <c r="C12" s="14"/>
      <c r="D12" s="14"/>
      <c r="E12" s="4"/>
      <c r="F12" s="19"/>
      <c r="G12" s="14"/>
      <c r="H12" s="4"/>
      <c r="I12" s="4"/>
      <c r="J12" s="4"/>
      <c r="K12" s="4"/>
      <c r="L12" s="4"/>
      <c r="M12" s="11"/>
    </row>
    <row r="13" spans="1:13" x14ac:dyDescent="0.3">
      <c r="A13" s="51"/>
      <c r="B13" s="21" t="s">
        <v>43</v>
      </c>
      <c r="C13" s="15"/>
      <c r="D13" s="15"/>
      <c r="E13" s="8"/>
      <c r="F13" s="20">
        <f>SUM(F11:F12)</f>
        <v>0</v>
      </c>
      <c r="G13" s="20"/>
      <c r="H13" s="20">
        <f t="shared" ref="H13:M13" si="1">SUM(H11:H12)</f>
        <v>0</v>
      </c>
      <c r="I13" s="20"/>
      <c r="J13" s="20"/>
      <c r="K13" s="22">
        <f t="shared" si="1"/>
        <v>0</v>
      </c>
      <c r="L13" s="20">
        <f t="shared" si="1"/>
        <v>0</v>
      </c>
      <c r="M13" s="20">
        <f t="shared" si="1"/>
        <v>0</v>
      </c>
    </row>
    <row r="14" spans="1:13" x14ac:dyDescent="0.3">
      <c r="A14" s="52"/>
      <c r="B14" s="37" t="s">
        <v>41</v>
      </c>
      <c r="C14" s="38"/>
      <c r="D14" s="38"/>
      <c r="E14" s="23"/>
      <c r="F14" s="24"/>
      <c r="G14" s="24"/>
      <c r="H14" s="24"/>
      <c r="I14" s="24"/>
      <c r="J14" s="24"/>
      <c r="K14" s="24"/>
      <c r="L14" s="39"/>
      <c r="M14" s="12">
        <f>AVERAGE(M11,M12,)</f>
        <v>0</v>
      </c>
    </row>
    <row r="15" spans="1:13" x14ac:dyDescent="0.3">
      <c r="A15" s="50" t="s">
        <v>17</v>
      </c>
      <c r="B15" s="6" t="s">
        <v>5</v>
      </c>
      <c r="C15" s="13"/>
      <c r="D15" s="13"/>
      <c r="E15" s="7"/>
      <c r="F15" s="18"/>
      <c r="G15" s="13"/>
      <c r="H15" s="7"/>
      <c r="I15" s="7"/>
      <c r="J15" s="7"/>
      <c r="K15" s="7"/>
      <c r="L15" s="7"/>
      <c r="M15" s="10"/>
    </row>
    <row r="16" spans="1:13" x14ac:dyDescent="0.3">
      <c r="A16" s="51"/>
      <c r="B16" s="4"/>
      <c r="C16" s="14"/>
      <c r="D16" s="14"/>
      <c r="E16" s="4"/>
      <c r="F16" s="19"/>
      <c r="G16" s="14"/>
      <c r="H16" s="4"/>
      <c r="I16" s="4"/>
      <c r="J16" s="4"/>
      <c r="K16" s="4"/>
      <c r="L16" s="4"/>
      <c r="M16" s="11"/>
    </row>
    <row r="17" spans="1:13" x14ac:dyDescent="0.3">
      <c r="A17" s="51"/>
      <c r="B17" s="4"/>
      <c r="C17" s="14"/>
      <c r="D17" s="14"/>
      <c r="E17" s="4"/>
      <c r="F17" s="19"/>
      <c r="G17" s="14"/>
      <c r="H17" s="4"/>
      <c r="I17" s="4"/>
      <c r="J17" s="4"/>
      <c r="K17" s="4"/>
      <c r="L17" s="4"/>
      <c r="M17" s="11"/>
    </row>
    <row r="18" spans="1:13" x14ac:dyDescent="0.3">
      <c r="A18" s="51"/>
      <c r="B18" s="21" t="s">
        <v>26</v>
      </c>
      <c r="C18" s="15"/>
      <c r="D18" s="15"/>
      <c r="E18" s="8"/>
      <c r="F18" s="20">
        <f>SUM(F16:F17)</f>
        <v>0</v>
      </c>
      <c r="G18" s="20"/>
      <c r="H18" s="20">
        <f t="shared" ref="H18:M18" si="2">SUM(H16:H17)</f>
        <v>0</v>
      </c>
      <c r="I18" s="20"/>
      <c r="J18" s="20"/>
      <c r="K18" s="22">
        <f t="shared" si="2"/>
        <v>0</v>
      </c>
      <c r="L18" s="20">
        <f t="shared" si="2"/>
        <v>0</v>
      </c>
      <c r="M18" s="20">
        <f t="shared" si="2"/>
        <v>0</v>
      </c>
    </row>
    <row r="19" spans="1:13" x14ac:dyDescent="0.3">
      <c r="A19" s="52"/>
      <c r="B19" s="37" t="s">
        <v>41</v>
      </c>
      <c r="C19" s="38"/>
      <c r="D19" s="38"/>
      <c r="E19" s="23"/>
      <c r="F19" s="24"/>
      <c r="G19" s="24"/>
      <c r="H19" s="24"/>
      <c r="I19" s="24"/>
      <c r="J19" s="24"/>
      <c r="K19" s="24"/>
      <c r="L19" s="39"/>
      <c r="M19" s="12">
        <f>AVERAGE(M16,M17,)</f>
        <v>0</v>
      </c>
    </row>
    <row r="20" spans="1:13" x14ac:dyDescent="0.3">
      <c r="A20" s="50" t="s">
        <v>18</v>
      </c>
      <c r="B20" s="6" t="s">
        <v>6</v>
      </c>
      <c r="C20" s="13"/>
      <c r="D20" s="13"/>
      <c r="E20" s="7"/>
      <c r="F20" s="18"/>
      <c r="G20" s="13"/>
      <c r="H20" s="7"/>
      <c r="I20" s="7"/>
      <c r="J20" s="7"/>
      <c r="K20" s="7"/>
      <c r="L20" s="7"/>
      <c r="M20" s="10"/>
    </row>
    <row r="21" spans="1:13" x14ac:dyDescent="0.3">
      <c r="A21" s="51"/>
      <c r="B21" s="4"/>
      <c r="C21" s="14"/>
      <c r="D21" s="14"/>
      <c r="E21" s="4"/>
      <c r="F21" s="19"/>
      <c r="G21" s="14"/>
      <c r="H21" s="4"/>
      <c r="I21" s="4"/>
      <c r="J21" s="4"/>
      <c r="K21" s="4"/>
      <c r="L21" s="4"/>
      <c r="M21" s="11"/>
    </row>
    <row r="22" spans="1:13" x14ac:dyDescent="0.3">
      <c r="A22" s="51"/>
      <c r="B22" s="4"/>
      <c r="C22" s="14"/>
      <c r="D22" s="14"/>
      <c r="E22" s="4"/>
      <c r="F22" s="19"/>
      <c r="G22" s="14"/>
      <c r="H22" s="4"/>
      <c r="I22" s="4"/>
      <c r="J22" s="4"/>
      <c r="K22" s="4"/>
      <c r="L22" s="4"/>
      <c r="M22" s="11"/>
    </row>
    <row r="23" spans="1:13" x14ac:dyDescent="0.3">
      <c r="A23" s="51"/>
      <c r="B23" s="21" t="s">
        <v>27</v>
      </c>
      <c r="C23" s="8"/>
      <c r="D23" s="8"/>
      <c r="E23" s="8"/>
      <c r="F23" s="20">
        <f>SUM(F21:F22)</f>
        <v>0</v>
      </c>
      <c r="G23" s="20"/>
      <c r="H23" s="20">
        <f t="shared" ref="H23:M23" si="3">SUM(H21:H22)</f>
        <v>0</v>
      </c>
      <c r="I23" s="20"/>
      <c r="J23" s="20"/>
      <c r="K23" s="22">
        <f t="shared" si="3"/>
        <v>0</v>
      </c>
      <c r="L23" s="20">
        <f t="shared" si="3"/>
        <v>0</v>
      </c>
      <c r="M23" s="20">
        <f t="shared" si="3"/>
        <v>0</v>
      </c>
    </row>
    <row r="24" spans="1:13" x14ac:dyDescent="0.3">
      <c r="A24" s="52"/>
      <c r="B24" s="37" t="s">
        <v>41</v>
      </c>
      <c r="C24" s="38"/>
      <c r="D24" s="38"/>
      <c r="E24" s="23"/>
      <c r="F24" s="24"/>
      <c r="G24" s="24"/>
      <c r="H24" s="24"/>
      <c r="I24" s="24"/>
      <c r="J24" s="24"/>
      <c r="K24" s="24"/>
      <c r="L24" s="39"/>
      <c r="M24" s="12">
        <f>AVERAGE(M21,M22,)</f>
        <v>0</v>
      </c>
    </row>
    <row r="25" spans="1:13" ht="25.5" customHeight="1" x14ac:dyDescent="0.3">
      <c r="A25" s="46" t="s">
        <v>19</v>
      </c>
      <c r="B25" s="47"/>
      <c r="C25" s="47"/>
      <c r="D25" s="47"/>
      <c r="E25" s="48"/>
      <c r="F25" s="25">
        <f>SUM(F8+F13+F18+F23)</f>
        <v>0</v>
      </c>
      <c r="G25" s="27"/>
      <c r="H25" s="32">
        <f>SUM(H8+H13+H18+H23)</f>
        <v>0</v>
      </c>
      <c r="I25" s="27"/>
      <c r="J25" s="27"/>
      <c r="K25" s="31">
        <f>SUM(K8+K13+K18+K23)</f>
        <v>0</v>
      </c>
      <c r="L25" s="25">
        <f>SUM(L8+L13+L18+L23)</f>
        <v>0</v>
      </c>
      <c r="M25" s="29"/>
    </row>
    <row r="26" spans="1:13" ht="24" customHeight="1" x14ac:dyDescent="0.3">
      <c r="A26" s="16"/>
      <c r="B26" s="42" t="s">
        <v>24</v>
      </c>
      <c r="C26" s="42"/>
      <c r="D26" s="42"/>
      <c r="E26" s="42"/>
      <c r="F26" s="42"/>
      <c r="G26" s="42"/>
      <c r="H26" s="42"/>
      <c r="I26" s="42"/>
      <c r="J26" s="42"/>
      <c r="K26" s="42"/>
      <c r="L26" s="43"/>
      <c r="M26" s="30">
        <f>AVERAGE(M9,M13,M18,M23,)</f>
        <v>0</v>
      </c>
    </row>
    <row r="27" spans="1:13" ht="14.25" customHeight="1" x14ac:dyDescent="0.3">
      <c r="A27" s="17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3" s="9" customFormat="1" ht="24" customHeight="1" x14ac:dyDescent="0.3">
      <c r="A28" s="28" t="s">
        <v>1</v>
      </c>
      <c r="B28" s="44" t="s">
        <v>29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s="2" customFormat="1" ht="83.25" customHeight="1" x14ac:dyDescent="0.25">
      <c r="A29" s="5"/>
      <c r="B29" s="3" t="s">
        <v>9</v>
      </c>
      <c r="C29" s="3" t="s">
        <v>10</v>
      </c>
      <c r="D29" s="3" t="s">
        <v>23</v>
      </c>
      <c r="E29" s="3" t="s">
        <v>22</v>
      </c>
      <c r="F29" s="3" t="s">
        <v>11</v>
      </c>
      <c r="G29" s="3" t="s">
        <v>12</v>
      </c>
      <c r="H29" s="3" t="s">
        <v>13</v>
      </c>
      <c r="I29" s="3" t="s">
        <v>21</v>
      </c>
      <c r="J29" s="3" t="s">
        <v>20</v>
      </c>
      <c r="K29" s="3" t="s">
        <v>28</v>
      </c>
      <c r="L29" s="3" t="s">
        <v>2</v>
      </c>
      <c r="M29" s="3" t="s">
        <v>40</v>
      </c>
    </row>
    <row r="30" spans="1:13" s="1" customFormat="1" ht="13" x14ac:dyDescent="0.3">
      <c r="A30" s="50" t="s">
        <v>30</v>
      </c>
      <c r="B30" s="6" t="s">
        <v>3</v>
      </c>
      <c r="C30" s="7"/>
      <c r="D30" s="7"/>
      <c r="E30" s="7"/>
      <c r="F30" s="18"/>
      <c r="G30" s="13"/>
      <c r="H30" s="7"/>
      <c r="I30" s="7"/>
      <c r="J30" s="7"/>
      <c r="K30" s="7"/>
      <c r="L30" s="7"/>
      <c r="M30" s="7"/>
    </row>
    <row r="31" spans="1:13" x14ac:dyDescent="0.3">
      <c r="A31" s="51"/>
      <c r="B31" s="4"/>
      <c r="C31" s="14"/>
      <c r="D31" s="14"/>
      <c r="E31" s="4"/>
      <c r="F31" s="19"/>
      <c r="G31" s="14"/>
      <c r="H31" s="4"/>
      <c r="I31" s="4"/>
      <c r="J31" s="4"/>
      <c r="K31" s="4"/>
      <c r="L31" s="4"/>
      <c r="M31" s="11"/>
    </row>
    <row r="32" spans="1:13" x14ac:dyDescent="0.3">
      <c r="A32" s="51"/>
      <c r="B32" s="4"/>
      <c r="C32" s="14"/>
      <c r="D32" s="14"/>
      <c r="E32" s="4"/>
      <c r="F32" s="19"/>
      <c r="G32" s="14"/>
      <c r="H32" s="4"/>
      <c r="I32" s="4"/>
      <c r="J32" s="4"/>
      <c r="K32" s="4"/>
      <c r="L32" s="4"/>
      <c r="M32" s="11"/>
    </row>
    <row r="33" spans="1:13" x14ac:dyDescent="0.3">
      <c r="A33" s="51"/>
      <c r="B33" s="21" t="s">
        <v>34</v>
      </c>
      <c r="C33" s="15"/>
      <c r="D33" s="15"/>
      <c r="E33" s="8"/>
      <c r="F33" s="20">
        <f>SUM(F31:F32)</f>
        <v>0</v>
      </c>
      <c r="G33" s="20"/>
      <c r="H33" s="20">
        <f t="shared" ref="H33" si="4">SUM(H31:H32)</f>
        <v>0</v>
      </c>
      <c r="I33" s="20"/>
      <c r="J33" s="20"/>
      <c r="K33" s="22">
        <f t="shared" ref="K33" si="5">SUM(K31:K32)</f>
        <v>0</v>
      </c>
      <c r="L33" s="20">
        <f t="shared" ref="L33" si="6">SUM(L31:L32)</f>
        <v>0</v>
      </c>
      <c r="M33" s="20">
        <f>SUM(M31:M32)</f>
        <v>0</v>
      </c>
    </row>
    <row r="34" spans="1:13" x14ac:dyDescent="0.3">
      <c r="A34" s="52"/>
      <c r="B34" s="37" t="s">
        <v>42</v>
      </c>
      <c r="C34" s="33"/>
      <c r="D34" s="33"/>
      <c r="E34" s="34"/>
      <c r="F34" s="35"/>
      <c r="G34" s="35"/>
      <c r="H34" s="35"/>
      <c r="I34" s="35"/>
      <c r="J34" s="35"/>
      <c r="K34" s="35"/>
      <c r="L34" s="36"/>
      <c r="M34" s="12">
        <f>AVERAGE(M31,M32,)</f>
        <v>0</v>
      </c>
    </row>
    <row r="35" spans="1:13" x14ac:dyDescent="0.3">
      <c r="A35" s="50" t="s">
        <v>31</v>
      </c>
      <c r="B35" s="6" t="s">
        <v>4</v>
      </c>
      <c r="C35" s="13"/>
      <c r="D35" s="13"/>
      <c r="E35" s="7"/>
      <c r="F35" s="18"/>
      <c r="G35" s="13"/>
      <c r="H35" s="7"/>
      <c r="I35" s="7"/>
      <c r="J35" s="7"/>
      <c r="K35" s="7"/>
      <c r="L35" s="7"/>
      <c r="M35" s="10"/>
    </row>
    <row r="36" spans="1:13" x14ac:dyDescent="0.3">
      <c r="A36" s="51"/>
      <c r="B36" s="4"/>
      <c r="C36" s="14"/>
      <c r="D36" s="14"/>
      <c r="E36" s="4"/>
      <c r="F36" s="19"/>
      <c r="G36" s="14"/>
      <c r="H36" s="4"/>
      <c r="I36" s="4"/>
      <c r="J36" s="4"/>
      <c r="K36" s="4"/>
      <c r="L36" s="4"/>
      <c r="M36" s="11"/>
    </row>
    <row r="37" spans="1:13" x14ac:dyDescent="0.3">
      <c r="A37" s="51"/>
      <c r="B37" s="4"/>
      <c r="C37" s="14"/>
      <c r="D37" s="14"/>
      <c r="E37" s="4"/>
      <c r="F37" s="19"/>
      <c r="G37" s="14"/>
      <c r="H37" s="4"/>
      <c r="I37" s="4"/>
      <c r="J37" s="4"/>
      <c r="K37" s="4"/>
      <c r="L37" s="4"/>
      <c r="M37" s="11"/>
    </row>
    <row r="38" spans="1:13" x14ac:dyDescent="0.3">
      <c r="A38" s="51"/>
      <c r="B38" s="21" t="s">
        <v>35</v>
      </c>
      <c r="C38" s="15"/>
      <c r="D38" s="15"/>
      <c r="E38" s="8"/>
      <c r="F38" s="20">
        <f>SUM(F36:F37)</f>
        <v>0</v>
      </c>
      <c r="G38" s="20"/>
      <c r="H38" s="20">
        <f t="shared" ref="H38" si="7">SUM(H36:H37)</f>
        <v>0</v>
      </c>
      <c r="I38" s="20"/>
      <c r="J38" s="20"/>
      <c r="K38" s="22">
        <f t="shared" ref="K38" si="8">SUM(K36:K37)</f>
        <v>0</v>
      </c>
      <c r="L38" s="20">
        <f t="shared" ref="L38" si="9">SUM(L36:L37)</f>
        <v>0</v>
      </c>
      <c r="M38" s="20">
        <f t="shared" ref="M38" si="10">SUM(M36:M37)</f>
        <v>0</v>
      </c>
    </row>
    <row r="39" spans="1:13" x14ac:dyDescent="0.3">
      <c r="A39" s="52"/>
      <c r="B39" s="37" t="s">
        <v>41</v>
      </c>
      <c r="C39" s="38"/>
      <c r="D39" s="38"/>
      <c r="E39" s="23"/>
      <c r="F39" s="24"/>
      <c r="G39" s="24"/>
      <c r="H39" s="24"/>
      <c r="I39" s="24"/>
      <c r="J39" s="24"/>
      <c r="K39" s="24"/>
      <c r="L39" s="39"/>
      <c r="M39" s="12">
        <f>AVERAGE(M36,M37,)</f>
        <v>0</v>
      </c>
    </row>
    <row r="40" spans="1:13" x14ac:dyDescent="0.3">
      <c r="A40" s="50" t="s">
        <v>32</v>
      </c>
      <c r="B40" s="6" t="s">
        <v>5</v>
      </c>
      <c r="C40" s="13"/>
      <c r="D40" s="13"/>
      <c r="E40" s="7"/>
      <c r="F40" s="18"/>
      <c r="G40" s="13"/>
      <c r="H40" s="7"/>
      <c r="I40" s="7"/>
      <c r="J40" s="7"/>
      <c r="K40" s="7"/>
      <c r="L40" s="7"/>
      <c r="M40" s="10"/>
    </row>
    <row r="41" spans="1:13" x14ac:dyDescent="0.3">
      <c r="A41" s="51"/>
      <c r="B41" s="4"/>
      <c r="C41" s="14"/>
      <c r="D41" s="14"/>
      <c r="E41" s="4"/>
      <c r="F41" s="19"/>
      <c r="G41" s="14"/>
      <c r="H41" s="4"/>
      <c r="I41" s="4"/>
      <c r="J41" s="4"/>
      <c r="K41" s="4"/>
      <c r="L41" s="4"/>
      <c r="M41" s="11"/>
    </row>
    <row r="42" spans="1:13" x14ac:dyDescent="0.3">
      <c r="A42" s="51"/>
      <c r="B42" s="4"/>
      <c r="C42" s="14"/>
      <c r="D42" s="14"/>
      <c r="E42" s="4"/>
      <c r="F42" s="19"/>
      <c r="G42" s="14"/>
      <c r="H42" s="4"/>
      <c r="I42" s="4"/>
      <c r="J42" s="4"/>
      <c r="K42" s="4"/>
      <c r="L42" s="4"/>
      <c r="M42" s="11"/>
    </row>
    <row r="43" spans="1:13" x14ac:dyDescent="0.3">
      <c r="A43" s="51"/>
      <c r="B43" s="21" t="s">
        <v>36</v>
      </c>
      <c r="C43" s="15"/>
      <c r="D43" s="15"/>
      <c r="E43" s="8"/>
      <c r="F43" s="20">
        <f>SUM(F41:F42)</f>
        <v>0</v>
      </c>
      <c r="G43" s="20"/>
      <c r="H43" s="20">
        <f t="shared" ref="H43" si="11">SUM(H41:H42)</f>
        <v>0</v>
      </c>
      <c r="I43" s="20"/>
      <c r="J43" s="20"/>
      <c r="K43" s="22">
        <f t="shared" ref="K43" si="12">SUM(K41:K42)</f>
        <v>0</v>
      </c>
      <c r="L43" s="20">
        <f t="shared" ref="L43" si="13">SUM(L41:L42)</f>
        <v>0</v>
      </c>
      <c r="M43" s="20">
        <f t="shared" ref="M43" si="14">SUM(M41:M42)</f>
        <v>0</v>
      </c>
    </row>
    <row r="44" spans="1:13" x14ac:dyDescent="0.3">
      <c r="A44" s="52"/>
      <c r="B44" s="37" t="s">
        <v>41</v>
      </c>
      <c r="C44" s="38"/>
      <c r="D44" s="38"/>
      <c r="E44" s="23"/>
      <c r="F44" s="24"/>
      <c r="G44" s="24"/>
      <c r="H44" s="24"/>
      <c r="I44" s="24"/>
      <c r="J44" s="24"/>
      <c r="K44" s="24"/>
      <c r="L44" s="39"/>
      <c r="M44" s="12">
        <f>AVERAGE(M41,M42,)</f>
        <v>0</v>
      </c>
    </row>
    <row r="45" spans="1:13" x14ac:dyDescent="0.3">
      <c r="A45" s="50" t="s">
        <v>33</v>
      </c>
      <c r="B45" s="6" t="s">
        <v>6</v>
      </c>
      <c r="C45" s="13"/>
      <c r="D45" s="13"/>
      <c r="E45" s="7"/>
      <c r="F45" s="18"/>
      <c r="G45" s="13"/>
      <c r="H45" s="7"/>
      <c r="I45" s="7"/>
      <c r="J45" s="7"/>
      <c r="K45" s="7"/>
      <c r="L45" s="7"/>
      <c r="M45" s="10"/>
    </row>
    <row r="46" spans="1:13" x14ac:dyDescent="0.3">
      <c r="A46" s="51"/>
      <c r="B46" s="4"/>
      <c r="C46" s="14"/>
      <c r="D46" s="14"/>
      <c r="E46" s="4"/>
      <c r="F46" s="19"/>
      <c r="G46" s="14"/>
      <c r="H46" s="4"/>
      <c r="I46" s="4"/>
      <c r="J46" s="4"/>
      <c r="K46" s="4"/>
      <c r="L46" s="4"/>
      <c r="M46" s="11"/>
    </row>
    <row r="47" spans="1:13" x14ac:dyDescent="0.3">
      <c r="A47" s="51"/>
      <c r="B47" s="4"/>
      <c r="C47" s="14"/>
      <c r="D47" s="14"/>
      <c r="E47" s="4"/>
      <c r="F47" s="19"/>
      <c r="G47" s="14"/>
      <c r="H47" s="4"/>
      <c r="I47" s="4"/>
      <c r="J47" s="4"/>
      <c r="K47" s="4"/>
      <c r="L47" s="4"/>
      <c r="M47" s="11"/>
    </row>
    <row r="48" spans="1:13" x14ac:dyDescent="0.3">
      <c r="A48" s="51"/>
      <c r="B48" s="21" t="s">
        <v>37</v>
      </c>
      <c r="C48" s="8"/>
      <c r="D48" s="8"/>
      <c r="E48" s="8"/>
      <c r="F48" s="20">
        <f>SUM(F46:F47)</f>
        <v>0</v>
      </c>
      <c r="G48" s="20"/>
      <c r="H48" s="20">
        <f t="shared" ref="H48" si="15">SUM(H46:H47)</f>
        <v>0</v>
      </c>
      <c r="I48" s="20"/>
      <c r="J48" s="20"/>
      <c r="K48" s="22">
        <f t="shared" ref="K48" si="16">SUM(K46:K47)</f>
        <v>0</v>
      </c>
      <c r="L48" s="20">
        <f t="shared" ref="L48" si="17">SUM(L46:L47)</f>
        <v>0</v>
      </c>
      <c r="M48" s="20">
        <f t="shared" ref="M48" si="18">SUM(M46:M47)</f>
        <v>0</v>
      </c>
    </row>
    <row r="49" spans="1:13" x14ac:dyDescent="0.3">
      <c r="A49" s="52"/>
      <c r="B49" s="37" t="s">
        <v>41</v>
      </c>
      <c r="C49" s="38"/>
      <c r="D49" s="38"/>
      <c r="E49" s="23"/>
      <c r="F49" s="24"/>
      <c r="G49" s="24"/>
      <c r="H49" s="24"/>
      <c r="I49" s="24"/>
      <c r="J49" s="24"/>
      <c r="K49" s="24"/>
      <c r="L49" s="39"/>
      <c r="M49" s="12">
        <f>AVERAGE(M46,M47,)</f>
        <v>0</v>
      </c>
    </row>
    <row r="50" spans="1:13" ht="25.5" customHeight="1" x14ac:dyDescent="0.3">
      <c r="A50" s="46" t="s">
        <v>38</v>
      </c>
      <c r="B50" s="47"/>
      <c r="C50" s="47"/>
      <c r="D50" s="47"/>
      <c r="E50" s="48"/>
      <c r="F50" s="25">
        <f>SUM(F33+F38+F43+F48)</f>
        <v>0</v>
      </c>
      <c r="G50" s="27"/>
      <c r="H50" s="32">
        <f>SUM(H33+H38+H43+H48)</f>
        <v>0</v>
      </c>
      <c r="I50" s="27"/>
      <c r="J50" s="27"/>
      <c r="K50" s="31">
        <f>SUM(K33+K38+K43+K48)</f>
        <v>0</v>
      </c>
      <c r="L50" s="25">
        <f>SUM(L33+L38+L43+L48)</f>
        <v>0</v>
      </c>
      <c r="M50" s="29"/>
    </row>
    <row r="51" spans="1:13" ht="24" customHeight="1" x14ac:dyDescent="0.3">
      <c r="A51" s="16"/>
      <c r="B51" s="42" t="s">
        <v>24</v>
      </c>
      <c r="C51" s="42"/>
      <c r="D51" s="42"/>
      <c r="E51" s="42"/>
      <c r="F51" s="42"/>
      <c r="G51" s="42"/>
      <c r="H51" s="42"/>
      <c r="I51" s="42"/>
      <c r="J51" s="42"/>
      <c r="K51" s="42"/>
      <c r="L51" s="43"/>
      <c r="M51" s="30">
        <f>AVERAGE(M34,M38,M43,M48,)</f>
        <v>0</v>
      </c>
    </row>
    <row r="52" spans="1:13" x14ac:dyDescent="0.3">
      <c r="A52" s="17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1"/>
    </row>
    <row r="54" spans="1:13" ht="27.75" customHeight="1" x14ac:dyDescent="0.3">
      <c r="A54" s="46" t="s">
        <v>39</v>
      </c>
      <c r="B54" s="47"/>
      <c r="C54" s="47"/>
      <c r="D54" s="47"/>
      <c r="E54" s="48"/>
      <c r="F54" s="25">
        <f>SUM(F25+F50)</f>
        <v>0</v>
      </c>
      <c r="G54" s="27"/>
      <c r="H54" s="32">
        <f>SUM(H25+H50)</f>
        <v>0</v>
      </c>
      <c r="I54" s="27"/>
      <c r="J54" s="27"/>
      <c r="K54" s="31">
        <f>SUM(K25+K50)</f>
        <v>0</v>
      </c>
      <c r="L54" s="25">
        <f>SUM(L25+L50)</f>
        <v>0</v>
      </c>
      <c r="M54" s="26"/>
    </row>
    <row r="55" spans="1:13" ht="27.75" customHeight="1" x14ac:dyDescent="0.3">
      <c r="A55" s="16"/>
      <c r="B55" s="42" t="s">
        <v>24</v>
      </c>
      <c r="C55" s="42"/>
      <c r="D55" s="42"/>
      <c r="E55" s="42"/>
      <c r="F55" s="42"/>
      <c r="G55" s="42"/>
      <c r="H55" s="42"/>
      <c r="I55" s="42"/>
      <c r="J55" s="42"/>
      <c r="K55" s="42"/>
      <c r="L55" s="43"/>
      <c r="M55" s="30">
        <f>AVERAGE(M26,M51)</f>
        <v>0</v>
      </c>
    </row>
  </sheetData>
  <mergeCells count="18">
    <mergeCell ref="A54:E54"/>
    <mergeCell ref="B55:L55"/>
    <mergeCell ref="A30:A34"/>
    <mergeCell ref="A35:A39"/>
    <mergeCell ref="A40:A44"/>
    <mergeCell ref="A45:A49"/>
    <mergeCell ref="A50:E50"/>
    <mergeCell ref="B51:L51"/>
    <mergeCell ref="B26:L26"/>
    <mergeCell ref="B3:M3"/>
    <mergeCell ref="A25:E25"/>
    <mergeCell ref="B28:M28"/>
    <mergeCell ref="A1:M1"/>
    <mergeCell ref="A5:A9"/>
    <mergeCell ref="A10:A14"/>
    <mergeCell ref="A20:A24"/>
    <mergeCell ref="A15:A19"/>
    <mergeCell ref="A2:M2"/>
  </mergeCells>
  <pageMargins left="0.7" right="0.7" top="0.75" bottom="0.75" header="0.3" footer="0.3"/>
  <pageSetup paperSize="9" scale="7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Latvijas dzelzceļš</dc:creator>
  <cp:lastModifiedBy>Liene Popova</cp:lastModifiedBy>
  <cp:lastPrinted>2023-09-20T09:30:51Z</cp:lastPrinted>
  <dcterms:created xsi:type="dcterms:W3CDTF">2021-09-14T08:12:26Z</dcterms:created>
  <dcterms:modified xsi:type="dcterms:W3CDTF">2023-09-25T08:08:38Z</dcterms:modified>
</cp:coreProperties>
</file>