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povL01\Documents\sarunas\kntkttrd\"/>
    </mc:Choice>
  </mc:AlternateContent>
  <xr:revisionPtr revIDLastSave="0" documentId="13_ncr:1_{3F8E8306-2C6B-4CBE-BC4A-B66CEC425822}" xr6:coauthVersionLast="47" xr6:coauthVersionMax="47" xr10:uidLastSave="{00000000-0000-0000-0000-000000000000}"/>
  <bookViews>
    <workbookView xWindow="-110" yWindow="-110" windowWidth="19420" windowHeight="10300" xr2:uid="{06A01F1C-9662-47F4-847E-C942EA6E0F0A}"/>
  </bookViews>
  <sheets>
    <sheet name="Sheet1" sheetId="1" r:id="rId1"/>
  </sheets>
  <definedNames>
    <definedName name="_Hlk98333753" localSheetId="0">Sheet1!$A$6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2" i="1" l="1"/>
  <c r="K113" i="1"/>
  <c r="K114" i="1"/>
  <c r="K115" i="1"/>
  <c r="K111" i="1"/>
  <c r="K110" i="1"/>
  <c r="K106" i="1"/>
  <c r="K107" i="1"/>
  <c r="K108" i="1"/>
  <c r="K109" i="1"/>
  <c r="K105" i="1"/>
  <c r="K96" i="1"/>
  <c r="K97" i="1"/>
  <c r="K98" i="1"/>
  <c r="K99" i="1"/>
  <c r="K100" i="1"/>
  <c r="K95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74" i="1"/>
  <c r="K72" i="1"/>
  <c r="K71" i="1"/>
  <c r="K64" i="1"/>
  <c r="K66" i="1"/>
  <c r="K67" i="1"/>
  <c r="K68" i="1"/>
  <c r="K69" i="1"/>
  <c r="K63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14" i="1"/>
  <c r="K15" i="1"/>
  <c r="K13" i="1"/>
</calcChain>
</file>

<file path=xl/sharedStrings.xml><?xml version="1.0" encoding="utf-8"?>
<sst xmlns="http://schemas.openxmlformats.org/spreadsheetml/2006/main" count="222" uniqueCount="128">
  <si>
    <t>Piegādes vietas:</t>
  </si>
  <si>
    <t>EPR-1:</t>
  </si>
  <si>
    <t>Elektrotehniskās pārvaldes Rīgas reģionālais centrs Krūzes iela 47a, Rīgā;</t>
  </si>
  <si>
    <t>EPR-2:</t>
  </si>
  <si>
    <t>Elektrotehniskās pārvaldes Daugavpils reģionālais centrs, 1.Pasažieru ielā 12, Daugavpilī;</t>
  </si>
  <si>
    <t>EPR-3:</t>
  </si>
  <si>
    <t>Elektrotehniskās pārvaldes Jelgavas reģionālais centrs, Pasta iela 56, Jelgavā.</t>
  </si>
  <si>
    <t>Daļas Nr.</t>
  </si>
  <si>
    <t>Preces nosaukums un tehniskais raksturojums</t>
  </si>
  <si>
    <t>Mērvienība</t>
  </si>
  <si>
    <t>Daudzums</t>
  </si>
  <si>
    <t>Summa</t>
  </si>
  <si>
    <t>EPR-1</t>
  </si>
  <si>
    <t>EPR-2</t>
  </si>
  <si>
    <t>EPR-3</t>
  </si>
  <si>
    <t>Kopā</t>
  </si>
  <si>
    <t>(EUR bez PVN)</t>
  </si>
  <si>
    <t>Cilpa KS-012, ТU32-CE-656-95</t>
  </si>
  <si>
    <t>gab.</t>
  </si>
  <si>
    <t>Cilpa KS-013, ТU32-CE-656-95</t>
  </si>
  <si>
    <t>Ķīļspaile KS-035 , ТU32-CE-656-95</t>
  </si>
  <si>
    <t>Lielais ķīlis KS-038-1, ТU32-CE-656-95</t>
  </si>
  <si>
    <t>Lielais ķīlis KS-038-2, ТU32-CE-656-95</t>
  </si>
  <si>
    <t>Stigu spaile KS-046, ТU32-CE-656-95</t>
  </si>
  <si>
    <t>Stigu spaile KS-046-3,  ТU32-CE-655-96</t>
  </si>
  <si>
    <t>Atsperu troses spaile  KS-048-3 (KC-327)</t>
  </si>
  <si>
    <t>Fiksējoša spaile KS-049-1</t>
  </si>
  <si>
    <t>Fiksējoša spaile KS-049-5 (KC-329)</t>
  </si>
  <si>
    <t>Barošanas spaile KS-053-4</t>
  </si>
  <si>
    <t>Savienotājspaile KS-054</t>
  </si>
  <si>
    <t>Savienotājspaile KS-054-1 (KC-324)</t>
  </si>
  <si>
    <t>Savienotājspaile KS-054-2 (KC-324-1)</t>
  </si>
  <si>
    <t>Savienotājspaile KS-055</t>
  </si>
  <si>
    <t>Savienotājspaile KS-055-1 (325)</t>
  </si>
  <si>
    <t>Savienotājspaile KS-056  (326)</t>
  </si>
  <si>
    <t>Vadu skavas KS-062-1,TU3185-724-17175399-99 (COM-70)</t>
  </si>
  <si>
    <t xml:space="preserve">Vara vadu koušs KC-063, TU3185-724-17175399-99 </t>
  </si>
  <si>
    <t>Zemējuma vada šķiliņveida spaile KS-066-1</t>
  </si>
  <si>
    <t>Barošanas pārejas spaile KC-069-1, TU3185-682-01124276-98</t>
  </si>
  <si>
    <t>Savienojuma plāksne KC-085 (KC-340),TU5264331-728-013393674-99</t>
  </si>
  <si>
    <t>Dubulltpiestaliņa KS-096, TU 32 CE-657-95</t>
  </si>
  <si>
    <t>Āķbultskrūve KC-107 (KB 20/230), ТU32-CE-657-95</t>
  </si>
  <si>
    <t>Savienotā tiešā fiksatora statnis KS-115, GOST 12393-77</t>
  </si>
  <si>
    <t>Drošības uzliktnis KC-126 l=1500 UKS-03797</t>
  </si>
  <si>
    <t>Savienotā pretējā fiksatora statnis KS-130-76, GOST 12393-77</t>
  </si>
  <si>
    <t>Kronšteinu nostiprinājuma apskava KS-131</t>
  </si>
  <si>
    <t>Kronšteinu nostiprinājuma apskava KS-131-1</t>
  </si>
  <si>
    <t>Kronšteinu nostiprinājuma apskava KS-131-2</t>
  </si>
  <si>
    <t>Kronšteinu nostiprinājuma mezgls KS-141</t>
  </si>
  <si>
    <t>Fiksatora kronšteins KC-144, TU32-CE-657-95</t>
  </si>
  <si>
    <t xml:space="preserve"> Enkurojuma mezgls KS-156, GOST 380-71</t>
  </si>
  <si>
    <t>Divu kontakttīkla vadu svira KS-158, TU35-379-83</t>
  </si>
  <si>
    <t>Stienis piestala/ass (L=1000 mm) KC-172</t>
  </si>
  <si>
    <t>Stienis ass-dubultass (L=1500) KS-174</t>
  </si>
  <si>
    <t>Stienis "piestala- dubultass"  KS-175</t>
  </si>
  <si>
    <t>Stienis "ass-piestala"  KS-178,  L=1000 mm</t>
  </si>
  <si>
    <t>Bloku un polispastu komplekts KBP-3-30</t>
  </si>
  <si>
    <t>Betona atsvars</t>
  </si>
  <si>
    <t>Kompensatora bloks UKS 00049 (KC-041)</t>
  </si>
  <si>
    <t>Divkāršs stienis UKS 02850-03 L=1840mm</t>
  </si>
  <si>
    <t>Svaru mierinātāja balstenis UKS 00601</t>
  </si>
  <si>
    <t>Troses svaru mierinātājs (komplektā) UKS 02860</t>
  </si>
  <si>
    <t>Zemējuma spaile (gumijas)  (KS701.210.503)</t>
  </si>
  <si>
    <t>Zemējuma apskava rasējums 1063-3.09.00CБ</t>
  </si>
  <si>
    <t>Ankera atbalsta atsaites izolators(ieliktnis) FKS.03.01.006</t>
  </si>
  <si>
    <t>K/t balstu zemējums KP-65-2 (4.0 m)</t>
  </si>
  <si>
    <t>Gaisa pārmijas kompl. UPPVS-2</t>
  </si>
  <si>
    <t>Pārsprieguma novadītājs POLIM-H4,5 DC</t>
  </si>
  <si>
    <t>Pārsprieguma novadītājs POLIM-D12N</t>
  </si>
  <si>
    <t xml:space="preserve">Pārsprieguma novadītājs ETITEC A 660/5/А-NO </t>
  </si>
  <si>
    <t>Dzirksteļu sprauga  IPM-62-2(IPM-S)</t>
  </si>
  <si>
    <t>Diožu zemētājs ZD-2 UHL-1 ar stiprinājuma konstrukciju</t>
  </si>
  <si>
    <t>Kontakttīkla ragizlādnis (komplektā ar kronšteinu)</t>
  </si>
  <si>
    <t>Divpoļu atdalītājs RLND1-10IV/400H UHL1 bez rokpiedziņas ar polimēru izolatoriem bez zemējuma nažiem</t>
  </si>
  <si>
    <t>Trīspoļu atdalītājs RLND-10 IV/400Н UHL1 bez zemējuma nažiem (ar polimēru izolatoriem) (rotējošais)</t>
  </si>
  <si>
    <t>Augstsprieguma drošinātāja patrona ПТ-1.1-10-2-20 У1</t>
  </si>
  <si>
    <t>Augstsprieguma drošinātāja patrona ПТ-1.1-10-3,2-20У1</t>
  </si>
  <si>
    <t>Augstsprieguma drošinātāja patrona ПТ-1.1-10-8-20У1</t>
  </si>
  <si>
    <t>Augstsprieguma drošinātāja patrona ПТ-1.1-10-20-20У1</t>
  </si>
  <si>
    <t>Izolators ŠF-20G</t>
  </si>
  <si>
    <t>Drošinātāja ieliktnis ПКБ-10 (ПКН-10) 0,5A</t>
  </si>
  <si>
    <t>Drošinātāja ieliktnis ПКБ-10 (ПКН-10) 1A</t>
  </si>
  <si>
    <t>Drošinātāja ieliktnis ПКБ-10 (ПКН-10) 2A</t>
  </si>
  <si>
    <t>Drošinātāja ieliktnis ПКБ-10У (ПКН-10) 1A</t>
  </si>
  <si>
    <t>Drošinātāja ieliktnis ПКБ-10У (ПКН-10) 2A</t>
  </si>
  <si>
    <t>Drošinātāja ieliktnis ПКТ-10 2A</t>
  </si>
  <si>
    <t>Sekcionēšanas izolators ИС-3М-80-3 (vienam vadam)</t>
  </si>
  <si>
    <t>Caurvadizolators ИПК 10/1600-IV/IV УХЛ1</t>
  </si>
  <si>
    <t>Polimēra balstizolators ОНС-35-2000</t>
  </si>
  <si>
    <t>Balsta izolators ИОСК 4/10-IV-4 УХЛ1</t>
  </si>
  <si>
    <t>Balsta izolators ОСК-6-10-ВОЗ-1-УХЛ-1</t>
  </si>
  <si>
    <t>Polimēra izolators LOK-12,5/10-III-20-135-УХЛ1, rasējums Pielikumā Nr.1</t>
  </si>
  <si>
    <t>Gala uzmava GUSJ-12/35-50</t>
  </si>
  <si>
    <t>Savienojuma uzmava GUST-12/ 25-50 /120 6-10kV</t>
  </si>
  <si>
    <t>Piekarizolators SDI90.150</t>
  </si>
  <si>
    <t>Vienfāzes transformators OM 1,25kVА/10kV vai ekvivalents</t>
  </si>
  <si>
    <t>Vienfāzes transformators OM 4,0kVА/10kV  vai ekvivalents</t>
  </si>
  <si>
    <t>Vienfāzes transformators OM 10kVА/10kV  vai ekvivalents</t>
  </si>
  <si>
    <t>Vienfāzes sausais transformators OL-1.25kVA/10kV vai ekvivalents</t>
  </si>
  <si>
    <t>Vienfāzes sausais transformators OL-10kVA/10kV vai ekvivalents</t>
  </si>
  <si>
    <t>Vienfāzes sausais transformators OL-4kVA/6kV vai ekvivalents</t>
  </si>
  <si>
    <r>
      <t>Vienfāzes</t>
    </r>
    <r>
      <rPr>
        <sz val="11"/>
        <color rgb="FF000000"/>
        <rFont val="Arial"/>
        <family val="2"/>
        <charset val="186"/>
      </rPr>
      <t xml:space="preserve"> elektroeneģijas skaitītāj</t>
    </r>
    <r>
      <rPr>
        <b/>
        <sz val="11"/>
        <color rgb="FF000000"/>
        <rFont val="Arial"/>
        <family val="2"/>
        <charset val="186"/>
      </rPr>
      <t>s</t>
    </r>
    <r>
      <rPr>
        <sz val="11"/>
        <color rgb="FF000000"/>
        <rFont val="Arial"/>
        <family val="2"/>
        <charset val="186"/>
      </rPr>
      <t xml:space="preserve"> (B klase, 230V,50HZ, t°C -40° līdz 70°, </t>
    </r>
    <r>
      <rPr>
        <b/>
        <sz val="11"/>
        <color rgb="FF000000"/>
        <rFont val="Arial"/>
        <family val="2"/>
        <charset val="186"/>
      </rPr>
      <t>5-60A</t>
    </r>
    <r>
      <rPr>
        <sz val="11"/>
        <color rgb="FF000000"/>
        <rFont val="Arial"/>
        <family val="2"/>
        <charset val="186"/>
      </rPr>
      <t>, vientarifu (bet ar iespēju pārslēgties daudztarifu režīmā), ar bateriju, iebūvētu pulksteni, plombējamiem spaiļu un IP pārvienotāju vāciņiem, ar programmnodrošinājumu un tarifu  pārprogrammēšanas tiesībām)</t>
    </r>
    <r>
      <rPr>
        <vertAlign val="superscript"/>
        <sz val="11"/>
        <color rgb="FFFF0000"/>
        <rFont val="Arial"/>
        <family val="2"/>
        <charset val="186"/>
      </rPr>
      <t>1, 2</t>
    </r>
  </si>
  <si>
    <r>
      <t xml:space="preserve">Trīsfāžu elektroeneģijas skaitītājs </t>
    </r>
    <r>
      <rPr>
        <sz val="11"/>
        <color rgb="FF000000"/>
        <rFont val="Arial"/>
        <family val="2"/>
        <charset val="186"/>
      </rPr>
      <t>(B klase, 3x230 (400)V, 50HZ, t°C -40° līdz 70°,</t>
    </r>
    <r>
      <rPr>
        <b/>
        <sz val="11"/>
        <color rgb="FF000000"/>
        <rFont val="Arial"/>
        <family val="2"/>
        <charset val="186"/>
      </rPr>
      <t xml:space="preserve"> 0,025-5A</t>
    </r>
    <r>
      <rPr>
        <sz val="11"/>
        <color rgb="FF000000"/>
        <rFont val="Arial"/>
        <family val="2"/>
        <charset val="186"/>
      </rPr>
      <t>, vientarifu (bet ar iespēju pārslēgties daudztarifu režīmā), plombējamiem spaiļu un IP pārvienotāju vāciņiem, ar programmnodrošinājumu un tarifu pārprogrammēšanas tiesībām)</t>
    </r>
    <r>
      <rPr>
        <vertAlign val="superscript"/>
        <sz val="11"/>
        <color rgb="FFFF0000"/>
        <rFont val="Arial"/>
        <family val="2"/>
        <charset val="186"/>
      </rPr>
      <t>1, 2</t>
    </r>
  </si>
  <si>
    <r>
      <t>Trīsfāžu</t>
    </r>
    <r>
      <rPr>
        <sz val="11"/>
        <color rgb="FF000000"/>
        <rFont val="Arial"/>
        <family val="2"/>
        <charset val="186"/>
      </rPr>
      <t xml:space="preserve"> elektroeneģijas skaitītājs (B klase, 3x230 (400)V, 50HZ, t°C -40° līdz 70°, </t>
    </r>
    <r>
      <rPr>
        <b/>
        <sz val="11"/>
        <color rgb="FF000000"/>
        <rFont val="Arial"/>
        <family val="2"/>
        <charset val="186"/>
      </rPr>
      <t>5-100A</t>
    </r>
    <r>
      <rPr>
        <sz val="11"/>
        <color rgb="FF000000"/>
        <rFont val="Arial"/>
        <family val="2"/>
        <charset val="186"/>
      </rPr>
      <t xml:space="preserve">, </t>
    </r>
    <r>
      <rPr>
        <b/>
        <sz val="11"/>
        <color rgb="FF000000"/>
        <rFont val="Arial"/>
        <family val="2"/>
        <charset val="186"/>
      </rPr>
      <t>vientarifu</t>
    </r>
    <r>
      <rPr>
        <sz val="11"/>
        <color rgb="FF000000"/>
        <rFont val="Arial"/>
        <family val="2"/>
        <charset val="186"/>
      </rPr>
      <t xml:space="preserve"> (bet ar iespēju pārslēgties </t>
    </r>
    <r>
      <rPr>
        <b/>
        <sz val="11"/>
        <color rgb="FF000000"/>
        <rFont val="Arial"/>
        <family val="2"/>
        <charset val="186"/>
      </rPr>
      <t>daudztarifu režīmā</t>
    </r>
    <r>
      <rPr>
        <sz val="11"/>
        <color rgb="FF000000"/>
        <rFont val="Arial"/>
        <family val="2"/>
        <charset val="186"/>
      </rPr>
      <t>), plombējamiem spaiļu un IP pārvienotāju vāciņiem, ar programmnodrošinājumu un tarifu pārprogrammēšanas tiesībām)</t>
    </r>
    <r>
      <rPr>
        <b/>
        <vertAlign val="superscript"/>
        <sz val="11"/>
        <color rgb="FFFF0000"/>
        <rFont val="Arial"/>
        <family val="2"/>
        <charset val="186"/>
      </rPr>
      <t>1, 2</t>
    </r>
  </si>
  <si>
    <r>
      <t xml:space="preserve">Trīsfāžu </t>
    </r>
    <r>
      <rPr>
        <sz val="11"/>
        <color rgb="FF000000"/>
        <rFont val="Arial"/>
        <family val="2"/>
        <charset val="186"/>
      </rPr>
      <t xml:space="preserve">elektroeneģijas skaitītājs (B klase, 3x23(400)V, 50Hz, t°C -40° līdz 70°, </t>
    </r>
    <r>
      <rPr>
        <b/>
        <sz val="11"/>
        <color rgb="FF000000"/>
        <rFont val="Arial"/>
        <family val="2"/>
        <charset val="186"/>
      </rPr>
      <t>līdz 120A</t>
    </r>
    <r>
      <rPr>
        <sz val="11"/>
        <color rgb="FF000000"/>
        <rFont val="Arial"/>
        <family val="2"/>
        <charset val="186"/>
      </rPr>
      <t xml:space="preserve">, </t>
    </r>
    <r>
      <rPr>
        <b/>
        <sz val="11"/>
        <color rgb="FF000000"/>
        <rFont val="Arial"/>
        <family val="2"/>
        <charset val="186"/>
      </rPr>
      <t>vientarifu</t>
    </r>
    <r>
      <rPr>
        <sz val="11"/>
        <color rgb="FF000000"/>
        <rFont val="Arial"/>
        <family val="2"/>
        <charset val="186"/>
      </rPr>
      <t>, ar bateriju, iebūvētu pulksteni, plombējamiem spaiļu un IP pārvienotāju vāciņiem, ar programmnodrošinājumu un tarifu pārprogrammēšanas tiesībām)</t>
    </r>
    <r>
      <rPr>
        <b/>
        <vertAlign val="superscript"/>
        <sz val="11"/>
        <color rgb="FFFF0000"/>
        <rFont val="Arial"/>
        <family val="2"/>
        <charset val="186"/>
      </rPr>
      <t>1, 2</t>
    </r>
  </si>
  <si>
    <r>
      <t xml:space="preserve">Trīsfāžu </t>
    </r>
    <r>
      <rPr>
        <sz val="11"/>
        <color rgb="FF000000"/>
        <rFont val="Arial"/>
        <family val="2"/>
        <charset val="186"/>
      </rPr>
      <t xml:space="preserve">elektroenerģijas skaitītājs </t>
    </r>
    <r>
      <rPr>
        <b/>
        <sz val="11"/>
        <color rgb="FF000000"/>
        <rFont val="Arial"/>
        <family val="2"/>
        <charset val="186"/>
      </rPr>
      <t xml:space="preserve">1-6A </t>
    </r>
    <r>
      <rPr>
        <sz val="11"/>
        <color rgb="FF000000"/>
        <rFont val="Arial"/>
        <family val="2"/>
        <charset val="186"/>
      </rPr>
      <t>(klase C, 3x230/400V, 50Hz,  t˚C -40˚ līdz 70˚ un ar bateriju, +A, -A aktīvas un +R, -R reaktīvas enerģija skaitļu; ar strāvas, sprieguma koeficienta pārprogrammēšanas; daudztarifu ar iebūvētu pulksteni, ar plombējamiem spaiļu un IP pārvienotāju vāciņiem, ar tarifu  (T1,T2,T3 un T4) programmēšanas tiesībām, ar programmnodrošinājumu (ar pirmreizējo verifikāciju)</t>
    </r>
    <r>
      <rPr>
        <vertAlign val="superscript"/>
        <sz val="11"/>
        <color rgb="FFFF0000"/>
        <rFont val="Arial"/>
        <family val="2"/>
        <charset val="186"/>
      </rPr>
      <t>1, 2</t>
    </r>
  </si>
  <si>
    <r>
      <t xml:space="preserve">Trīsfāžu </t>
    </r>
    <r>
      <rPr>
        <sz val="11"/>
        <color rgb="FF000000"/>
        <rFont val="Arial"/>
        <family val="2"/>
        <charset val="186"/>
      </rPr>
      <t>elektroenerģijas skaitītājs (klase C,  (3x57,7/100 (5A)), 50Hz,  t˚C -40˚ līdz 70˚ un ar bateriju, +A, -A aktīvas un +R, -R reaktīvas enerģija skaitļu; ar strāvas, sprieguma koeficienta pārprogrammēšanas; daudztarifu ar iebūvētu pulksteni, ar plombējamiem spaiļu un IP komutācijas vāciņiem, ar tarifu  (T1,T2,T3 un T4) programmēšanas tiesībām, ar programmnodrošinājumu (ar pirmreizējo verifikāciju)</t>
    </r>
    <r>
      <rPr>
        <vertAlign val="superscript"/>
        <sz val="11"/>
        <color rgb="FFFF0000"/>
        <rFont val="Arial"/>
        <family val="2"/>
        <charset val="186"/>
      </rPr>
      <t>1, 2</t>
    </r>
  </si>
  <si>
    <r>
      <t>Trīsfāžu</t>
    </r>
    <r>
      <rPr>
        <sz val="11"/>
        <color rgb="FF000000"/>
        <rFont val="Arial"/>
        <family val="2"/>
        <charset val="186"/>
      </rPr>
      <t xml:space="preserve"> elektroenerģijas skaitītājs, uzstādāms uz DIN sliedes (B klase, </t>
    </r>
    <r>
      <rPr>
        <b/>
        <sz val="11"/>
        <color rgb="FF000000"/>
        <rFont val="Arial"/>
        <family val="2"/>
        <charset val="186"/>
      </rPr>
      <t>0,25*5(100)A</t>
    </r>
    <r>
      <rPr>
        <sz val="11"/>
        <color rgb="FF000000"/>
        <rFont val="Arial"/>
        <family val="2"/>
        <charset val="186"/>
      </rPr>
      <t>, 3*230/400V, 50Hz)</t>
    </r>
    <r>
      <rPr>
        <b/>
        <vertAlign val="superscript"/>
        <sz val="11"/>
        <color rgb="FFFF0000"/>
        <rFont val="Arial"/>
        <family val="2"/>
        <charset val="186"/>
      </rPr>
      <t>1, 2</t>
    </r>
  </si>
  <si>
    <r>
      <t>Vienfāzes</t>
    </r>
    <r>
      <rPr>
        <sz val="11"/>
        <color rgb="FF000000"/>
        <rFont val="Arial"/>
        <family val="2"/>
        <charset val="186"/>
      </rPr>
      <t xml:space="preserve"> elektroenerģijas skaitītājs 1F </t>
    </r>
    <r>
      <rPr>
        <b/>
        <sz val="11"/>
        <color rgb="FF000000"/>
        <rFont val="Arial"/>
        <family val="2"/>
        <charset val="186"/>
      </rPr>
      <t xml:space="preserve">1x5(60A) </t>
    </r>
    <r>
      <rPr>
        <sz val="11"/>
        <color rgb="FF000000"/>
        <rFont val="Arial"/>
        <family val="2"/>
        <charset val="186"/>
      </rPr>
      <t>ar LCD tipa displeju, uzstādāms uz DIN sliedes</t>
    </r>
    <r>
      <rPr>
        <b/>
        <sz val="11"/>
        <color rgb="FF000000"/>
        <rFont val="Arial"/>
        <family val="2"/>
        <charset val="186"/>
      </rPr>
      <t xml:space="preserve"> </t>
    </r>
    <r>
      <rPr>
        <sz val="11"/>
        <color rgb="FF000000"/>
        <rFont val="Arial"/>
        <family val="2"/>
        <charset val="186"/>
      </rPr>
      <t xml:space="preserve">(klase B, 230V, 50Hz,  t˚C -25˚ līdz 55˚, 0,25-5A, I max. 100A, vientarifu, ar pirmreizējo verifikāciju) </t>
    </r>
    <r>
      <rPr>
        <vertAlign val="superscript"/>
        <sz val="11"/>
        <color rgb="FFFF0000"/>
        <rFont val="Arial"/>
        <family val="2"/>
        <charset val="186"/>
      </rPr>
      <t>1</t>
    </r>
  </si>
  <si>
    <r>
      <t xml:space="preserve">Trīsfāžu elektroeneģijas skaititājs G3B.147/ 230.F47.B2.P4.C270.A3.L1 (transf. connection, A-, A+, R-,R+, CL, RS485, 3 tariffs, 3 phase, 3x57.7/100..230/400V, 5(10)A) </t>
    </r>
    <r>
      <rPr>
        <vertAlign val="superscript"/>
        <sz val="11"/>
        <color rgb="FFFF0000"/>
        <rFont val="Arial"/>
        <family val="2"/>
        <charset val="186"/>
      </rPr>
      <t>1, 2</t>
    </r>
  </si>
  <si>
    <r>
      <t xml:space="preserve">Elektroenerģijas skaitītājs GAMA 300 G3B.546.240.F47.B2.P4.C341.A3.L1 3x127/230 </t>
    </r>
    <r>
      <rPr>
        <vertAlign val="superscript"/>
        <sz val="11"/>
        <color rgb="FFFF0000"/>
        <rFont val="Arial"/>
        <family val="2"/>
        <charset val="186"/>
      </rPr>
      <t>1, 2</t>
    </r>
  </si>
  <si>
    <r>
      <t xml:space="preserve">Elektroenerģijas skaitītājs GAMA 300 G3A.546.210.F34.B2.P2.C241 3x57,7/100 </t>
    </r>
    <r>
      <rPr>
        <vertAlign val="superscript"/>
        <sz val="11"/>
        <color rgb="FFFF0000"/>
        <rFont val="Arial"/>
        <family val="2"/>
        <charset val="186"/>
      </rPr>
      <t>1, 2</t>
    </r>
  </si>
  <si>
    <r>
      <t xml:space="preserve">Piegādes termiņš: </t>
    </r>
    <r>
      <rPr>
        <sz val="11"/>
        <color theme="1"/>
        <rFont val="Arial"/>
        <family val="2"/>
        <charset val="186"/>
      </rPr>
      <t>5 mēneši no iepirkuma līguma noslēgšanas</t>
    </r>
  </si>
  <si>
    <t>1 vienības cena</t>
  </si>
  <si>
    <t>I Kontakttīkla armatūras un detaļas</t>
  </si>
  <si>
    <t>II Pārsprieguma novadītāji</t>
  </si>
  <si>
    <t>III Atdalītāji</t>
  </si>
  <si>
    <t>IV Drošinātāji, augstsprieguma drošinātāju patronas, izolatori un izstrādājumi</t>
  </si>
  <si>
    <t>V Transformatori</t>
  </si>
  <si>
    <t>VI Elektroenerģijas skaitītāji</t>
  </si>
  <si>
    <t>OBLIGĀTĀS PRASĪBAS:</t>
  </si>
  <si>
    <t>Muitas kods (norāda, ja prece tiek ievesta no Krievijas Federācijas vai Baltkrievijas Republikas)</t>
  </si>
  <si>
    <r>
      <rPr>
        <sz val="11"/>
        <color rgb="FFFF0000"/>
        <rFont val="Arial"/>
        <family val="2"/>
        <charset val="186"/>
      </rPr>
      <t xml:space="preserve">1. </t>
    </r>
    <r>
      <rPr>
        <sz val="11"/>
        <color rgb="FF000000"/>
        <rFont val="Arial"/>
        <family val="2"/>
        <charset val="186"/>
      </rPr>
      <t>Precei ir uzlikta nacionālā pirmreizējā vai Eiropas Ekonomiskās kopienas pirmreizējās verificēšanas atzīme, CE marķējums atbilstoši Ministru kabineta 2016.gada 12.aprīļa noteikumiem Nr.212 „Mērīšanas līdzekļu metroloģiskās prasības un to metroloģiskās kontroles kārtība”;</t>
    </r>
  </si>
  <si>
    <r>
      <rPr>
        <sz val="11"/>
        <color rgb="FFFF0000"/>
        <rFont val="Arial"/>
        <family val="2"/>
        <charset val="186"/>
      </rPr>
      <t xml:space="preserve">2. </t>
    </r>
    <r>
      <rPr>
        <sz val="11"/>
        <color rgb="FF000000"/>
        <rFont val="Arial"/>
        <family val="2"/>
        <charset val="186"/>
      </rPr>
      <t>Skaitītāja korpusam jābūt marķētam ar “Latvijas dzelzceļš” logo un atzīmei “VAS „Latvijas dzelzceļš” īpašums”.</t>
    </r>
  </si>
  <si>
    <r>
      <t xml:space="preserve">piezīme: skatīt obligāto prasību attiecināmību </t>
    </r>
    <r>
      <rPr>
        <i/>
        <sz val="11"/>
        <color rgb="FFFF0000"/>
        <rFont val="Arial"/>
        <family val="2"/>
        <charset val="186"/>
      </rPr>
      <t xml:space="preserve">1, 2 vai 1 </t>
    </r>
    <r>
      <rPr>
        <i/>
        <sz val="11"/>
        <color rgb="FF000000"/>
        <rFont val="Arial"/>
        <family val="2"/>
        <charset val="186"/>
      </rPr>
      <t>pie katras attiecīgās pozīcijas šajā VI sadaļā</t>
    </r>
  </si>
  <si>
    <t>TEHNISKĀ SPECIFIKĀCIJA / 
PIEDĀVĀJUMA TEHNISKĀ SPECIFIKĀCIJA - FINANŠU PIEDĀVĀJUMS (forma)</t>
  </si>
  <si>
    <r>
      <rPr>
        <i/>
        <sz val="11"/>
        <color theme="1"/>
        <rFont val="Arial"/>
        <family val="2"/>
        <charset val="186"/>
      </rPr>
      <t>Pretendenta likumiskā pārstāvja vai pilnvarotās personas amats, vārds un uzvārds, paraksts</t>
    </r>
    <r>
      <rPr>
        <sz val="11"/>
        <color theme="1"/>
        <rFont val="Arial"/>
        <family val="2"/>
        <charset val="186"/>
      </rPr>
      <t xml:space="preserve"> __________ </t>
    </r>
  </si>
  <si>
    <t>svītrots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</si>
</sst>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color theme="1"/>
      <name val="Calibri"/>
      <family val="2"/>
      <charset val="186"/>
    </font>
    <font>
      <b/>
      <u/>
      <sz val="11"/>
      <color theme="1"/>
      <name val="Arial"/>
      <family val="2"/>
      <charset val="186"/>
    </font>
    <font>
      <b/>
      <sz val="8"/>
      <color rgb="FF000000"/>
      <name val="Arial"/>
      <family val="2"/>
      <charset val="186"/>
    </font>
    <font>
      <b/>
      <sz val="8"/>
      <color theme="1"/>
      <name val="Arial"/>
      <family val="2"/>
      <charset val="186"/>
    </font>
    <font>
      <b/>
      <i/>
      <sz val="8"/>
      <color rgb="FF000000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i/>
      <sz val="11"/>
      <color rgb="FF000000"/>
      <name val="Arial"/>
      <family val="2"/>
      <charset val="186"/>
    </font>
    <font>
      <i/>
      <sz val="11"/>
      <color theme="1"/>
      <name val="Arial"/>
      <family val="2"/>
      <charset val="186"/>
    </font>
    <font>
      <i/>
      <sz val="10"/>
      <color rgb="FF000000"/>
      <name val="Arial"/>
      <family val="2"/>
      <charset val="186"/>
    </font>
    <font>
      <i/>
      <sz val="12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b/>
      <sz val="12"/>
      <color theme="1"/>
      <name val="Arial"/>
      <family val="2"/>
      <charset val="186"/>
    </font>
    <font>
      <vertAlign val="superscript"/>
      <sz val="11"/>
      <color rgb="FFFF0000"/>
      <name val="Arial"/>
      <family val="2"/>
      <charset val="186"/>
    </font>
    <font>
      <i/>
      <sz val="12"/>
      <color rgb="FF000000"/>
      <name val="Arial"/>
      <family val="2"/>
      <charset val="186"/>
    </font>
    <font>
      <b/>
      <vertAlign val="superscript"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i/>
      <sz val="11"/>
      <color theme="4" tint="-0.249977111117893"/>
      <name val="Arial"/>
      <family val="2"/>
      <charset val="186"/>
    </font>
    <font>
      <i/>
      <sz val="11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0" fillId="0" borderId="0" xfId="0" applyFont="1"/>
    <xf numFmtId="2" fontId="21" fillId="4" borderId="1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3" fillId="2" borderId="1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0" fillId="4" borderId="24" xfId="0" applyFont="1" applyFill="1" applyBorder="1" applyAlignment="1">
      <alignment vertical="center" wrapText="1"/>
    </xf>
    <xf numFmtId="0" fontId="10" fillId="4" borderId="25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11" fillId="0" borderId="26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A8D25-14FA-4B0E-A8FC-0455E97247C3}">
  <dimension ref="A2:O120"/>
  <sheetViews>
    <sheetView tabSelected="1" topLeftCell="A55" zoomScale="66" zoomScaleNormal="66" workbookViewId="0">
      <selection activeCell="I67" sqref="I67"/>
    </sheetView>
  </sheetViews>
  <sheetFormatPr defaultRowHeight="14" x14ac:dyDescent="0.3"/>
  <cols>
    <col min="3" max="3" width="12.08203125" customWidth="1"/>
    <col min="4" max="4" width="13.25" customWidth="1"/>
    <col min="5" max="5" width="6.58203125" customWidth="1"/>
    <col min="6" max="6" width="7.08203125" customWidth="1"/>
    <col min="7" max="7" width="7.25" customWidth="1"/>
    <col min="8" max="8" width="6.58203125" customWidth="1"/>
    <col min="10" max="10" width="10.33203125" customWidth="1"/>
    <col min="11" max="11" width="10.58203125" customWidth="1"/>
  </cols>
  <sheetData>
    <row r="2" spans="1:15" ht="15" customHeight="1" x14ac:dyDescent="0.3">
      <c r="A2" s="1"/>
    </row>
    <row r="3" spans="1:15" ht="44.5" customHeight="1" x14ac:dyDescent="0.3">
      <c r="A3" s="96" t="s">
        <v>125</v>
      </c>
      <c r="B3" s="97"/>
      <c r="C3" s="97"/>
      <c r="D3" s="97"/>
      <c r="E3" s="97"/>
      <c r="F3" s="97"/>
      <c r="G3" s="97"/>
      <c r="H3" s="97"/>
      <c r="I3" s="97"/>
      <c r="J3" s="97"/>
      <c r="N3" s="53"/>
    </row>
    <row r="4" spans="1:15" x14ac:dyDescent="0.3">
      <c r="A4" s="2" t="s">
        <v>112</v>
      </c>
    </row>
    <row r="5" spans="1:15" ht="23.5" customHeight="1" x14ac:dyDescent="0.3">
      <c r="A5" s="2" t="s">
        <v>0</v>
      </c>
      <c r="N5" s="53"/>
    </row>
    <row r="6" spans="1:15" ht="24.65" customHeight="1" x14ac:dyDescent="0.3">
      <c r="A6" s="3" t="s">
        <v>1</v>
      </c>
      <c r="B6" s="98" t="s">
        <v>2</v>
      </c>
      <c r="C6" s="98"/>
      <c r="D6" s="98"/>
      <c r="E6" s="98"/>
      <c r="F6" s="98"/>
      <c r="G6" s="98"/>
      <c r="H6" s="98"/>
      <c r="I6" s="98"/>
      <c r="J6" s="98"/>
      <c r="K6" s="98"/>
    </row>
    <row r="7" spans="1:15" ht="22" customHeight="1" x14ac:dyDescent="0.3">
      <c r="A7" s="3" t="s">
        <v>3</v>
      </c>
      <c r="B7" s="98" t="s">
        <v>4</v>
      </c>
      <c r="C7" s="98"/>
      <c r="D7" s="98"/>
      <c r="E7" s="98"/>
      <c r="F7" s="98"/>
      <c r="G7" s="98"/>
      <c r="H7" s="98"/>
      <c r="I7" s="98"/>
      <c r="J7" s="98"/>
      <c r="K7" s="98"/>
      <c r="N7" s="53"/>
    </row>
    <row r="8" spans="1:15" ht="22.5" customHeight="1" x14ac:dyDescent="0.3">
      <c r="A8" s="3" t="s">
        <v>5</v>
      </c>
      <c r="B8" s="98" t="s">
        <v>6</v>
      </c>
      <c r="C8" s="98"/>
      <c r="D8" s="98"/>
      <c r="E8" s="98"/>
      <c r="F8" s="98"/>
      <c r="G8" s="98"/>
      <c r="H8" s="98"/>
      <c r="I8" s="98"/>
      <c r="J8" s="98"/>
      <c r="K8" s="98"/>
    </row>
    <row r="9" spans="1:15" ht="14.5" thickBot="1" x14ac:dyDescent="0.35">
      <c r="A9" s="1"/>
    </row>
    <row r="10" spans="1:15" ht="22" thickTop="1" thickBot="1" x14ac:dyDescent="0.35">
      <c r="A10" s="72" t="s">
        <v>7</v>
      </c>
      <c r="B10" s="74" t="s">
        <v>8</v>
      </c>
      <c r="C10" s="75"/>
      <c r="D10" s="78" t="s">
        <v>121</v>
      </c>
      <c r="E10" s="58" t="s">
        <v>9</v>
      </c>
      <c r="F10" s="60" t="s">
        <v>10</v>
      </c>
      <c r="G10" s="61"/>
      <c r="H10" s="61"/>
      <c r="I10" s="62"/>
      <c r="J10" s="4" t="s">
        <v>113</v>
      </c>
      <c r="K10" s="5" t="s">
        <v>11</v>
      </c>
    </row>
    <row r="11" spans="1:15" ht="66" customHeight="1" thickBot="1" x14ac:dyDescent="0.35">
      <c r="A11" s="73"/>
      <c r="B11" s="76"/>
      <c r="C11" s="77"/>
      <c r="D11" s="79"/>
      <c r="E11" s="59"/>
      <c r="F11" s="6" t="s">
        <v>12</v>
      </c>
      <c r="G11" s="7" t="s">
        <v>13</v>
      </c>
      <c r="H11" s="7" t="s">
        <v>14</v>
      </c>
      <c r="I11" s="8" t="s">
        <v>15</v>
      </c>
      <c r="J11" s="9" t="s">
        <v>16</v>
      </c>
      <c r="K11" s="10" t="s">
        <v>16</v>
      </c>
      <c r="O11" s="54"/>
    </row>
    <row r="12" spans="1:15" ht="15" thickTop="1" thickBot="1" x14ac:dyDescent="0.35">
      <c r="A12" s="63"/>
      <c r="B12" s="64"/>
      <c r="C12" s="65" t="s">
        <v>114</v>
      </c>
      <c r="D12" s="66"/>
      <c r="E12" s="66"/>
      <c r="F12" s="66"/>
      <c r="G12" s="66"/>
      <c r="H12" s="66"/>
      <c r="I12" s="66"/>
      <c r="J12" s="66"/>
      <c r="K12" s="67"/>
    </row>
    <row r="13" spans="1:15" ht="33.65" customHeight="1" thickTop="1" thickBot="1" x14ac:dyDescent="0.35">
      <c r="A13" s="11">
        <v>1</v>
      </c>
      <c r="B13" s="68" t="s">
        <v>17</v>
      </c>
      <c r="C13" s="69"/>
      <c r="D13" s="12"/>
      <c r="E13" s="13" t="s">
        <v>18</v>
      </c>
      <c r="F13" s="14">
        <v>20</v>
      </c>
      <c r="G13" s="15"/>
      <c r="H13" s="16"/>
      <c r="I13" s="17">
        <v>20</v>
      </c>
      <c r="J13" s="18"/>
      <c r="K13" s="55">
        <f>I13*J13</f>
        <v>0</v>
      </c>
    </row>
    <row r="14" spans="1:15" ht="28" customHeight="1" thickBot="1" x14ac:dyDescent="0.35">
      <c r="A14" s="11">
        <v>2</v>
      </c>
      <c r="B14" s="70" t="s">
        <v>19</v>
      </c>
      <c r="C14" s="71"/>
      <c r="D14" s="12"/>
      <c r="E14" s="13" t="s">
        <v>18</v>
      </c>
      <c r="F14" s="14">
        <v>30</v>
      </c>
      <c r="G14" s="15"/>
      <c r="H14" s="16"/>
      <c r="I14" s="17">
        <v>30</v>
      </c>
      <c r="J14" s="18"/>
      <c r="K14" s="55">
        <f t="shared" ref="K14:K61" si="0">I14*J14</f>
        <v>0</v>
      </c>
    </row>
    <row r="15" spans="1:15" ht="28" customHeight="1" thickBot="1" x14ac:dyDescent="0.35">
      <c r="A15" s="11">
        <v>3</v>
      </c>
      <c r="B15" s="70" t="s">
        <v>20</v>
      </c>
      <c r="C15" s="71"/>
      <c r="D15" s="12"/>
      <c r="E15" s="13" t="s">
        <v>18</v>
      </c>
      <c r="F15" s="14">
        <v>20</v>
      </c>
      <c r="G15" s="15"/>
      <c r="H15" s="16"/>
      <c r="I15" s="17">
        <v>20</v>
      </c>
      <c r="J15" s="18"/>
      <c r="K15" s="55">
        <f t="shared" si="0"/>
        <v>0</v>
      </c>
    </row>
    <row r="16" spans="1:15" ht="28" customHeight="1" thickBot="1" x14ac:dyDescent="0.35">
      <c r="A16" s="11">
        <v>4</v>
      </c>
      <c r="B16" s="70" t="s">
        <v>21</v>
      </c>
      <c r="C16" s="71"/>
      <c r="D16" s="12"/>
      <c r="E16" s="13" t="s">
        <v>18</v>
      </c>
      <c r="F16" s="14">
        <v>20</v>
      </c>
      <c r="G16" s="15"/>
      <c r="H16" s="16"/>
      <c r="I16" s="17">
        <v>20</v>
      </c>
      <c r="J16" s="18"/>
      <c r="K16" s="55">
        <f t="shared" si="0"/>
        <v>0</v>
      </c>
    </row>
    <row r="17" spans="1:11" ht="28" customHeight="1" thickBot="1" x14ac:dyDescent="0.35">
      <c r="A17" s="11">
        <v>5</v>
      </c>
      <c r="B17" s="70" t="s">
        <v>22</v>
      </c>
      <c r="C17" s="71"/>
      <c r="D17" s="12"/>
      <c r="E17" s="13" t="s">
        <v>18</v>
      </c>
      <c r="F17" s="14">
        <v>18</v>
      </c>
      <c r="G17" s="15"/>
      <c r="H17" s="16"/>
      <c r="I17" s="17">
        <v>18</v>
      </c>
      <c r="J17" s="18"/>
      <c r="K17" s="55">
        <f t="shared" si="0"/>
        <v>0</v>
      </c>
    </row>
    <row r="18" spans="1:11" ht="28" customHeight="1" thickBot="1" x14ac:dyDescent="0.35">
      <c r="A18" s="11">
        <v>6</v>
      </c>
      <c r="B18" s="70" t="s">
        <v>23</v>
      </c>
      <c r="C18" s="71"/>
      <c r="D18" s="12"/>
      <c r="E18" s="13" t="s">
        <v>18</v>
      </c>
      <c r="F18" s="14">
        <v>300</v>
      </c>
      <c r="G18" s="15"/>
      <c r="H18" s="16"/>
      <c r="I18" s="17">
        <v>300</v>
      </c>
      <c r="J18" s="18"/>
      <c r="K18" s="55">
        <f t="shared" si="0"/>
        <v>0</v>
      </c>
    </row>
    <row r="19" spans="1:11" ht="28" customHeight="1" thickBot="1" x14ac:dyDescent="0.35">
      <c r="A19" s="11">
        <v>7</v>
      </c>
      <c r="B19" s="70" t="s">
        <v>24</v>
      </c>
      <c r="C19" s="71"/>
      <c r="D19" s="12"/>
      <c r="E19" s="13" t="s">
        <v>18</v>
      </c>
      <c r="F19" s="14">
        <v>100</v>
      </c>
      <c r="G19" s="15"/>
      <c r="H19" s="16"/>
      <c r="I19" s="17">
        <v>100</v>
      </c>
      <c r="J19" s="18"/>
      <c r="K19" s="55">
        <f t="shared" si="0"/>
        <v>0</v>
      </c>
    </row>
    <row r="20" spans="1:11" ht="42" customHeight="1" thickBot="1" x14ac:dyDescent="0.35">
      <c r="A20" s="11">
        <v>8</v>
      </c>
      <c r="B20" s="70" t="s">
        <v>25</v>
      </c>
      <c r="C20" s="71"/>
      <c r="D20" s="12"/>
      <c r="E20" s="13" t="s">
        <v>18</v>
      </c>
      <c r="F20" s="14">
        <v>20</v>
      </c>
      <c r="G20" s="15"/>
      <c r="H20" s="16"/>
      <c r="I20" s="17">
        <v>20</v>
      </c>
      <c r="J20" s="18"/>
      <c r="K20" s="55">
        <f t="shared" si="0"/>
        <v>0</v>
      </c>
    </row>
    <row r="21" spans="1:11" ht="28" customHeight="1" thickBot="1" x14ac:dyDescent="0.35">
      <c r="A21" s="11">
        <v>9</v>
      </c>
      <c r="B21" s="70" t="s">
        <v>26</v>
      </c>
      <c r="C21" s="71"/>
      <c r="D21" s="12"/>
      <c r="E21" s="13" t="s">
        <v>18</v>
      </c>
      <c r="F21" s="14">
        <v>60</v>
      </c>
      <c r="G21" s="15"/>
      <c r="H21" s="16"/>
      <c r="I21" s="17">
        <v>60</v>
      </c>
      <c r="J21" s="18"/>
      <c r="K21" s="55">
        <f t="shared" si="0"/>
        <v>0</v>
      </c>
    </row>
    <row r="22" spans="1:11" ht="28" customHeight="1" thickBot="1" x14ac:dyDescent="0.35">
      <c r="A22" s="11">
        <v>10</v>
      </c>
      <c r="B22" s="70" t="s">
        <v>27</v>
      </c>
      <c r="C22" s="71"/>
      <c r="D22" s="12"/>
      <c r="E22" s="13" t="s">
        <v>18</v>
      </c>
      <c r="F22" s="14">
        <v>40</v>
      </c>
      <c r="G22" s="15"/>
      <c r="H22" s="16"/>
      <c r="I22" s="17">
        <v>40</v>
      </c>
      <c r="J22" s="18"/>
      <c r="K22" s="55">
        <f t="shared" si="0"/>
        <v>0</v>
      </c>
    </row>
    <row r="23" spans="1:11" ht="28" customHeight="1" thickBot="1" x14ac:dyDescent="0.35">
      <c r="A23" s="11">
        <v>11</v>
      </c>
      <c r="B23" s="70" t="s">
        <v>28</v>
      </c>
      <c r="C23" s="71"/>
      <c r="D23" s="12"/>
      <c r="E23" s="13" t="s">
        <v>18</v>
      </c>
      <c r="F23" s="14">
        <v>46</v>
      </c>
      <c r="G23" s="15"/>
      <c r="H23" s="16"/>
      <c r="I23" s="17">
        <v>46</v>
      </c>
      <c r="J23" s="18"/>
      <c r="K23" s="55">
        <f t="shared" si="0"/>
        <v>0</v>
      </c>
    </row>
    <row r="24" spans="1:11" ht="28" customHeight="1" thickBot="1" x14ac:dyDescent="0.35">
      <c r="A24" s="11">
        <v>12</v>
      </c>
      <c r="B24" s="70" t="s">
        <v>29</v>
      </c>
      <c r="C24" s="71"/>
      <c r="D24" s="12"/>
      <c r="E24" s="13" t="s">
        <v>18</v>
      </c>
      <c r="F24" s="14">
        <v>250</v>
      </c>
      <c r="G24" s="15"/>
      <c r="H24" s="16"/>
      <c r="I24" s="17">
        <v>250</v>
      </c>
      <c r="J24" s="18"/>
      <c r="K24" s="55">
        <f t="shared" si="0"/>
        <v>0</v>
      </c>
    </row>
    <row r="25" spans="1:11" ht="28" customHeight="1" thickBot="1" x14ac:dyDescent="0.35">
      <c r="A25" s="11">
        <v>13</v>
      </c>
      <c r="B25" s="70" t="s">
        <v>30</v>
      </c>
      <c r="C25" s="71"/>
      <c r="D25" s="12"/>
      <c r="E25" s="13" t="s">
        <v>18</v>
      </c>
      <c r="F25" s="14">
        <v>10</v>
      </c>
      <c r="G25" s="15"/>
      <c r="H25" s="16"/>
      <c r="I25" s="17">
        <v>10</v>
      </c>
      <c r="J25" s="18"/>
      <c r="K25" s="55">
        <f t="shared" si="0"/>
        <v>0</v>
      </c>
    </row>
    <row r="26" spans="1:11" ht="28" customHeight="1" thickBot="1" x14ac:dyDescent="0.35">
      <c r="A26" s="11">
        <v>14</v>
      </c>
      <c r="B26" s="70" t="s">
        <v>31</v>
      </c>
      <c r="C26" s="71"/>
      <c r="D26" s="12"/>
      <c r="E26" s="13" t="s">
        <v>18</v>
      </c>
      <c r="F26" s="14">
        <v>50</v>
      </c>
      <c r="G26" s="15"/>
      <c r="H26" s="16"/>
      <c r="I26" s="17">
        <v>50</v>
      </c>
      <c r="J26" s="18"/>
      <c r="K26" s="55">
        <f t="shared" si="0"/>
        <v>0</v>
      </c>
    </row>
    <row r="27" spans="1:11" ht="28" customHeight="1" thickBot="1" x14ac:dyDescent="0.35">
      <c r="A27" s="11">
        <v>15</v>
      </c>
      <c r="B27" s="70" t="s">
        <v>32</v>
      </c>
      <c r="C27" s="71"/>
      <c r="D27" s="12"/>
      <c r="E27" s="13" t="s">
        <v>18</v>
      </c>
      <c r="F27" s="14">
        <v>66</v>
      </c>
      <c r="G27" s="15"/>
      <c r="H27" s="16"/>
      <c r="I27" s="17">
        <v>66</v>
      </c>
      <c r="J27" s="18"/>
      <c r="K27" s="55">
        <f t="shared" si="0"/>
        <v>0</v>
      </c>
    </row>
    <row r="28" spans="1:11" ht="28" customHeight="1" thickBot="1" x14ac:dyDescent="0.35">
      <c r="A28" s="11">
        <v>16</v>
      </c>
      <c r="B28" s="70" t="s">
        <v>33</v>
      </c>
      <c r="C28" s="71"/>
      <c r="D28" s="12"/>
      <c r="E28" s="13" t="s">
        <v>18</v>
      </c>
      <c r="F28" s="14">
        <v>40</v>
      </c>
      <c r="G28" s="15"/>
      <c r="H28" s="16"/>
      <c r="I28" s="17">
        <v>40</v>
      </c>
      <c r="J28" s="18"/>
      <c r="K28" s="55">
        <f t="shared" si="0"/>
        <v>0</v>
      </c>
    </row>
    <row r="29" spans="1:11" ht="28" customHeight="1" thickBot="1" x14ac:dyDescent="0.35">
      <c r="A29" s="11">
        <v>17</v>
      </c>
      <c r="B29" s="70" t="s">
        <v>34</v>
      </c>
      <c r="C29" s="71"/>
      <c r="D29" s="12"/>
      <c r="E29" s="13" t="s">
        <v>18</v>
      </c>
      <c r="F29" s="14">
        <v>10</v>
      </c>
      <c r="G29" s="15"/>
      <c r="H29" s="16"/>
      <c r="I29" s="17">
        <v>10</v>
      </c>
      <c r="J29" s="18"/>
      <c r="K29" s="55">
        <f t="shared" si="0"/>
        <v>0</v>
      </c>
    </row>
    <row r="30" spans="1:11" ht="56.15" customHeight="1" thickBot="1" x14ac:dyDescent="0.35">
      <c r="A30" s="11">
        <v>18</v>
      </c>
      <c r="B30" s="70" t="s">
        <v>35</v>
      </c>
      <c r="C30" s="71"/>
      <c r="D30" s="12"/>
      <c r="E30" s="13" t="s">
        <v>18</v>
      </c>
      <c r="F30" s="14">
        <v>10</v>
      </c>
      <c r="G30" s="15"/>
      <c r="H30" s="16"/>
      <c r="I30" s="17">
        <v>10</v>
      </c>
      <c r="J30" s="18"/>
      <c r="K30" s="55">
        <f t="shared" si="0"/>
        <v>0</v>
      </c>
    </row>
    <row r="31" spans="1:11" ht="42" customHeight="1" thickBot="1" x14ac:dyDescent="0.35">
      <c r="A31" s="11">
        <v>19</v>
      </c>
      <c r="B31" s="70" t="s">
        <v>36</v>
      </c>
      <c r="C31" s="71"/>
      <c r="D31" s="12"/>
      <c r="E31" s="13" t="s">
        <v>18</v>
      </c>
      <c r="F31" s="14">
        <v>1000</v>
      </c>
      <c r="G31" s="15"/>
      <c r="H31" s="16"/>
      <c r="I31" s="17">
        <v>1000</v>
      </c>
      <c r="J31" s="18"/>
      <c r="K31" s="55">
        <f t="shared" si="0"/>
        <v>0</v>
      </c>
    </row>
    <row r="32" spans="1:11" ht="42" customHeight="1" thickBot="1" x14ac:dyDescent="0.35">
      <c r="A32" s="11">
        <v>20</v>
      </c>
      <c r="B32" s="70" t="s">
        <v>37</v>
      </c>
      <c r="C32" s="71"/>
      <c r="D32" s="12"/>
      <c r="E32" s="13" t="s">
        <v>18</v>
      </c>
      <c r="F32" s="14">
        <v>160</v>
      </c>
      <c r="G32" s="15"/>
      <c r="H32" s="16"/>
      <c r="I32" s="17">
        <v>160</v>
      </c>
      <c r="J32" s="18"/>
      <c r="K32" s="55">
        <f t="shared" si="0"/>
        <v>0</v>
      </c>
    </row>
    <row r="33" spans="1:11" ht="56.15" customHeight="1" thickBot="1" x14ac:dyDescent="0.35">
      <c r="A33" s="11">
        <v>21</v>
      </c>
      <c r="B33" s="70" t="s">
        <v>38</v>
      </c>
      <c r="C33" s="71"/>
      <c r="D33" s="12"/>
      <c r="E33" s="13" t="s">
        <v>18</v>
      </c>
      <c r="F33" s="14">
        <v>6</v>
      </c>
      <c r="G33" s="15"/>
      <c r="H33" s="16"/>
      <c r="I33" s="17">
        <v>6</v>
      </c>
      <c r="J33" s="18"/>
      <c r="K33" s="55">
        <f t="shared" si="0"/>
        <v>0</v>
      </c>
    </row>
    <row r="34" spans="1:11" ht="56.15" customHeight="1" thickBot="1" x14ac:dyDescent="0.35">
      <c r="A34" s="11">
        <v>22</v>
      </c>
      <c r="B34" s="70" t="s">
        <v>39</v>
      </c>
      <c r="C34" s="71"/>
      <c r="D34" s="12"/>
      <c r="E34" s="13" t="s">
        <v>18</v>
      </c>
      <c r="F34" s="14">
        <v>10</v>
      </c>
      <c r="G34" s="15"/>
      <c r="H34" s="16"/>
      <c r="I34" s="17">
        <v>10</v>
      </c>
      <c r="J34" s="18"/>
      <c r="K34" s="55">
        <f t="shared" si="0"/>
        <v>0</v>
      </c>
    </row>
    <row r="35" spans="1:11" ht="42" customHeight="1" thickBot="1" x14ac:dyDescent="0.35">
      <c r="A35" s="11">
        <v>23</v>
      </c>
      <c r="B35" s="70" t="s">
        <v>40</v>
      </c>
      <c r="C35" s="71"/>
      <c r="D35" s="12"/>
      <c r="E35" s="13" t="s">
        <v>18</v>
      </c>
      <c r="F35" s="14">
        <v>10</v>
      </c>
      <c r="G35" s="15"/>
      <c r="H35" s="16"/>
      <c r="I35" s="17">
        <v>10</v>
      </c>
      <c r="J35" s="18"/>
      <c r="K35" s="55">
        <f t="shared" si="0"/>
        <v>0</v>
      </c>
    </row>
    <row r="36" spans="1:11" ht="42" customHeight="1" thickBot="1" x14ac:dyDescent="0.35">
      <c r="A36" s="11">
        <v>24</v>
      </c>
      <c r="B36" s="70" t="s">
        <v>41</v>
      </c>
      <c r="C36" s="71"/>
      <c r="D36" s="12"/>
      <c r="E36" s="13" t="s">
        <v>18</v>
      </c>
      <c r="F36" s="14">
        <v>43</v>
      </c>
      <c r="G36" s="15"/>
      <c r="H36" s="16"/>
      <c r="I36" s="17">
        <v>43</v>
      </c>
      <c r="J36" s="18"/>
      <c r="K36" s="55">
        <f t="shared" si="0"/>
        <v>0</v>
      </c>
    </row>
    <row r="37" spans="1:11" ht="56.15" customHeight="1" thickBot="1" x14ac:dyDescent="0.35">
      <c r="A37" s="11">
        <v>25</v>
      </c>
      <c r="B37" s="70" t="s">
        <v>42</v>
      </c>
      <c r="C37" s="71"/>
      <c r="D37" s="12"/>
      <c r="E37" s="19" t="s">
        <v>18</v>
      </c>
      <c r="F37" s="14">
        <v>40</v>
      </c>
      <c r="G37" s="15"/>
      <c r="H37" s="16"/>
      <c r="I37" s="17">
        <v>40</v>
      </c>
      <c r="J37" s="18"/>
      <c r="K37" s="55">
        <f t="shared" si="0"/>
        <v>0</v>
      </c>
    </row>
    <row r="38" spans="1:11" ht="42" customHeight="1" thickBot="1" x14ac:dyDescent="0.35">
      <c r="A38" s="11">
        <v>26</v>
      </c>
      <c r="B38" s="70" t="s">
        <v>43</v>
      </c>
      <c r="C38" s="71"/>
      <c r="D38" s="12"/>
      <c r="E38" s="19" t="s">
        <v>18</v>
      </c>
      <c r="F38" s="14">
        <v>6</v>
      </c>
      <c r="G38" s="15"/>
      <c r="H38" s="16"/>
      <c r="I38" s="17">
        <v>6</v>
      </c>
      <c r="J38" s="18"/>
      <c r="K38" s="55">
        <f t="shared" si="0"/>
        <v>0</v>
      </c>
    </row>
    <row r="39" spans="1:11" ht="56.15" customHeight="1" thickBot="1" x14ac:dyDescent="0.35">
      <c r="A39" s="11">
        <v>27</v>
      </c>
      <c r="B39" s="70" t="s">
        <v>44</v>
      </c>
      <c r="C39" s="71"/>
      <c r="D39" s="12"/>
      <c r="E39" s="13" t="s">
        <v>18</v>
      </c>
      <c r="F39" s="14">
        <v>2</v>
      </c>
      <c r="G39" s="15"/>
      <c r="H39" s="16"/>
      <c r="I39" s="17">
        <v>2</v>
      </c>
      <c r="J39" s="18"/>
      <c r="K39" s="55">
        <f t="shared" si="0"/>
        <v>0</v>
      </c>
    </row>
    <row r="40" spans="1:11" ht="42" customHeight="1" thickBot="1" x14ac:dyDescent="0.35">
      <c r="A40" s="11">
        <v>28</v>
      </c>
      <c r="B40" s="70" t="s">
        <v>45</v>
      </c>
      <c r="C40" s="71"/>
      <c r="D40" s="12"/>
      <c r="E40" s="13" t="s">
        <v>18</v>
      </c>
      <c r="F40" s="14">
        <v>2</v>
      </c>
      <c r="G40" s="15"/>
      <c r="H40" s="16"/>
      <c r="I40" s="17">
        <v>2</v>
      </c>
      <c r="J40" s="18"/>
      <c r="K40" s="55">
        <f t="shared" si="0"/>
        <v>0</v>
      </c>
    </row>
    <row r="41" spans="1:11" ht="42" customHeight="1" thickBot="1" x14ac:dyDescent="0.35">
      <c r="A41" s="11">
        <v>29</v>
      </c>
      <c r="B41" s="70" t="s">
        <v>46</v>
      </c>
      <c r="C41" s="71"/>
      <c r="D41" s="12"/>
      <c r="E41" s="13" t="s">
        <v>18</v>
      </c>
      <c r="F41" s="14">
        <v>10</v>
      </c>
      <c r="G41" s="15"/>
      <c r="H41" s="16"/>
      <c r="I41" s="17">
        <v>10</v>
      </c>
      <c r="J41" s="18"/>
      <c r="K41" s="55">
        <f t="shared" si="0"/>
        <v>0</v>
      </c>
    </row>
    <row r="42" spans="1:11" ht="42" customHeight="1" thickBot="1" x14ac:dyDescent="0.35">
      <c r="A42" s="11">
        <v>30</v>
      </c>
      <c r="B42" s="70" t="s">
        <v>47</v>
      </c>
      <c r="C42" s="71"/>
      <c r="D42" s="12"/>
      <c r="E42" s="13" t="s">
        <v>18</v>
      </c>
      <c r="F42" s="14">
        <v>10</v>
      </c>
      <c r="G42" s="15"/>
      <c r="H42" s="16"/>
      <c r="I42" s="17">
        <v>10</v>
      </c>
      <c r="J42" s="18"/>
      <c r="K42" s="55">
        <f t="shared" si="0"/>
        <v>0</v>
      </c>
    </row>
    <row r="43" spans="1:11" ht="42" customHeight="1" thickBot="1" x14ac:dyDescent="0.35">
      <c r="A43" s="11">
        <v>31</v>
      </c>
      <c r="B43" s="70" t="s">
        <v>48</v>
      </c>
      <c r="C43" s="71"/>
      <c r="D43" s="12"/>
      <c r="E43" s="13" t="s">
        <v>18</v>
      </c>
      <c r="F43" s="14">
        <v>20</v>
      </c>
      <c r="G43" s="15"/>
      <c r="H43" s="16"/>
      <c r="I43" s="17">
        <v>20</v>
      </c>
      <c r="J43" s="18"/>
      <c r="K43" s="55">
        <f t="shared" si="0"/>
        <v>0</v>
      </c>
    </row>
    <row r="44" spans="1:11" ht="42" customHeight="1" thickBot="1" x14ac:dyDescent="0.35">
      <c r="A44" s="11">
        <v>32</v>
      </c>
      <c r="B44" s="70" t="s">
        <v>49</v>
      </c>
      <c r="C44" s="71"/>
      <c r="D44" s="12"/>
      <c r="E44" s="13" t="s">
        <v>18</v>
      </c>
      <c r="F44" s="14">
        <v>19</v>
      </c>
      <c r="G44" s="15"/>
      <c r="H44" s="16"/>
      <c r="I44" s="17">
        <v>19</v>
      </c>
      <c r="J44" s="18"/>
      <c r="K44" s="55">
        <f t="shared" si="0"/>
        <v>0</v>
      </c>
    </row>
    <row r="45" spans="1:11" ht="42" customHeight="1" thickBot="1" x14ac:dyDescent="0.35">
      <c r="A45" s="11">
        <v>33</v>
      </c>
      <c r="B45" s="70" t="s">
        <v>50</v>
      </c>
      <c r="C45" s="71"/>
      <c r="D45" s="12"/>
      <c r="E45" s="13" t="s">
        <v>18</v>
      </c>
      <c r="F45" s="14">
        <v>4</v>
      </c>
      <c r="G45" s="15"/>
      <c r="H45" s="16"/>
      <c r="I45" s="17">
        <v>4</v>
      </c>
      <c r="J45" s="18"/>
      <c r="K45" s="55">
        <f t="shared" si="0"/>
        <v>0</v>
      </c>
    </row>
    <row r="46" spans="1:11" ht="42" customHeight="1" thickBot="1" x14ac:dyDescent="0.35">
      <c r="A46" s="11">
        <v>34</v>
      </c>
      <c r="B46" s="70" t="s">
        <v>51</v>
      </c>
      <c r="C46" s="71"/>
      <c r="D46" s="12"/>
      <c r="E46" s="13" t="s">
        <v>18</v>
      </c>
      <c r="F46" s="14">
        <v>18</v>
      </c>
      <c r="G46" s="15"/>
      <c r="H46" s="16"/>
      <c r="I46" s="17">
        <v>18</v>
      </c>
      <c r="J46" s="18"/>
      <c r="K46" s="55">
        <f t="shared" si="0"/>
        <v>0</v>
      </c>
    </row>
    <row r="47" spans="1:11" ht="42" customHeight="1" thickBot="1" x14ac:dyDescent="0.35">
      <c r="A47" s="11">
        <v>35</v>
      </c>
      <c r="B47" s="70" t="s">
        <v>52</v>
      </c>
      <c r="C47" s="71"/>
      <c r="D47" s="12"/>
      <c r="E47" s="13" t="s">
        <v>18</v>
      </c>
      <c r="F47" s="14">
        <v>14</v>
      </c>
      <c r="G47" s="15"/>
      <c r="H47" s="16"/>
      <c r="I47" s="17">
        <v>14</v>
      </c>
      <c r="J47" s="18"/>
      <c r="K47" s="55">
        <f t="shared" si="0"/>
        <v>0</v>
      </c>
    </row>
    <row r="48" spans="1:11" ht="42" customHeight="1" thickBot="1" x14ac:dyDescent="0.35">
      <c r="A48" s="11">
        <v>36</v>
      </c>
      <c r="B48" s="70" t="s">
        <v>53</v>
      </c>
      <c r="C48" s="71"/>
      <c r="D48" s="12"/>
      <c r="E48" s="13" t="s">
        <v>18</v>
      </c>
      <c r="F48" s="14">
        <v>14</v>
      </c>
      <c r="G48" s="15"/>
      <c r="H48" s="16"/>
      <c r="I48" s="17">
        <v>14</v>
      </c>
      <c r="J48" s="18"/>
      <c r="K48" s="55">
        <f t="shared" si="0"/>
        <v>0</v>
      </c>
    </row>
    <row r="49" spans="1:11" ht="28" customHeight="1" thickBot="1" x14ac:dyDescent="0.35">
      <c r="A49" s="11">
        <v>37</v>
      </c>
      <c r="B49" s="70" t="s">
        <v>54</v>
      </c>
      <c r="C49" s="71"/>
      <c r="D49" s="12"/>
      <c r="E49" s="13" t="s">
        <v>18</v>
      </c>
      <c r="F49" s="14">
        <v>12</v>
      </c>
      <c r="G49" s="15"/>
      <c r="H49" s="16"/>
      <c r="I49" s="17">
        <v>12</v>
      </c>
      <c r="J49" s="18"/>
      <c r="K49" s="55">
        <f t="shared" si="0"/>
        <v>0</v>
      </c>
    </row>
    <row r="50" spans="1:11" ht="42" customHeight="1" thickBot="1" x14ac:dyDescent="0.35">
      <c r="A50" s="11">
        <v>38</v>
      </c>
      <c r="B50" s="70" t="s">
        <v>55</v>
      </c>
      <c r="C50" s="71"/>
      <c r="D50" s="12"/>
      <c r="E50" s="13" t="s">
        <v>18</v>
      </c>
      <c r="F50" s="14">
        <v>10</v>
      </c>
      <c r="G50" s="15"/>
      <c r="H50" s="16"/>
      <c r="I50" s="17">
        <v>10</v>
      </c>
      <c r="J50" s="18"/>
      <c r="K50" s="55">
        <f t="shared" si="0"/>
        <v>0</v>
      </c>
    </row>
    <row r="51" spans="1:11" ht="28" customHeight="1" thickBot="1" x14ac:dyDescent="0.35">
      <c r="A51" s="11">
        <v>39</v>
      </c>
      <c r="B51" s="80" t="s">
        <v>56</v>
      </c>
      <c r="C51" s="81"/>
      <c r="D51" s="20"/>
      <c r="E51" s="21" t="s">
        <v>18</v>
      </c>
      <c r="F51" s="14">
        <v>15</v>
      </c>
      <c r="G51" s="22"/>
      <c r="H51" s="16"/>
      <c r="I51" s="17">
        <v>15</v>
      </c>
      <c r="J51" s="18"/>
      <c r="K51" s="55">
        <f t="shared" si="0"/>
        <v>0</v>
      </c>
    </row>
    <row r="52" spans="1:11" ht="15" thickBot="1" x14ac:dyDescent="0.35">
      <c r="A52" s="11">
        <v>40</v>
      </c>
      <c r="B52" s="80" t="s">
        <v>57</v>
      </c>
      <c r="C52" s="81"/>
      <c r="D52" s="20"/>
      <c r="E52" s="21" t="s">
        <v>18</v>
      </c>
      <c r="F52" s="14">
        <v>200</v>
      </c>
      <c r="G52" s="22"/>
      <c r="H52" s="16"/>
      <c r="I52" s="17">
        <v>200</v>
      </c>
      <c r="J52" s="18"/>
      <c r="K52" s="55">
        <f t="shared" si="0"/>
        <v>0</v>
      </c>
    </row>
    <row r="53" spans="1:11" ht="42" customHeight="1" thickBot="1" x14ac:dyDescent="0.35">
      <c r="A53" s="11">
        <v>41</v>
      </c>
      <c r="B53" s="80" t="s">
        <v>58</v>
      </c>
      <c r="C53" s="81"/>
      <c r="D53" s="20"/>
      <c r="E53" s="21" t="s">
        <v>18</v>
      </c>
      <c r="F53" s="14">
        <v>10</v>
      </c>
      <c r="G53" s="22"/>
      <c r="H53" s="16"/>
      <c r="I53" s="17">
        <v>10</v>
      </c>
      <c r="J53" s="18"/>
      <c r="K53" s="55">
        <f t="shared" si="0"/>
        <v>0</v>
      </c>
    </row>
    <row r="54" spans="1:11" ht="42" customHeight="1" thickBot="1" x14ac:dyDescent="0.35">
      <c r="A54" s="11">
        <v>42</v>
      </c>
      <c r="B54" s="80" t="s">
        <v>59</v>
      </c>
      <c r="C54" s="81"/>
      <c r="D54" s="20"/>
      <c r="E54" s="21" t="s">
        <v>18</v>
      </c>
      <c r="F54" s="14">
        <v>12</v>
      </c>
      <c r="G54" s="22"/>
      <c r="H54" s="16"/>
      <c r="I54" s="17">
        <v>12</v>
      </c>
      <c r="J54" s="18"/>
      <c r="K54" s="55">
        <f t="shared" si="0"/>
        <v>0</v>
      </c>
    </row>
    <row r="55" spans="1:11" ht="42" customHeight="1" thickBot="1" x14ac:dyDescent="0.35">
      <c r="A55" s="11">
        <v>43</v>
      </c>
      <c r="B55" s="80" t="s">
        <v>60</v>
      </c>
      <c r="C55" s="81"/>
      <c r="D55" s="20"/>
      <c r="E55" s="21" t="s">
        <v>18</v>
      </c>
      <c r="F55" s="14">
        <v>12</v>
      </c>
      <c r="G55" s="22"/>
      <c r="H55" s="16"/>
      <c r="I55" s="17">
        <v>12</v>
      </c>
      <c r="J55" s="18"/>
      <c r="K55" s="55">
        <f t="shared" si="0"/>
        <v>0</v>
      </c>
    </row>
    <row r="56" spans="1:11" ht="56.15" customHeight="1" thickBot="1" x14ac:dyDescent="0.35">
      <c r="A56" s="11">
        <v>44</v>
      </c>
      <c r="B56" s="80" t="s">
        <v>61</v>
      </c>
      <c r="C56" s="81"/>
      <c r="D56" s="20"/>
      <c r="E56" s="21" t="s">
        <v>18</v>
      </c>
      <c r="F56" s="14">
        <v>10</v>
      </c>
      <c r="G56" s="22"/>
      <c r="H56" s="16"/>
      <c r="I56" s="17">
        <v>10</v>
      </c>
      <c r="J56" s="18"/>
      <c r="K56" s="55">
        <f t="shared" si="0"/>
        <v>0</v>
      </c>
    </row>
    <row r="57" spans="1:11" ht="42" customHeight="1" thickBot="1" x14ac:dyDescent="0.35">
      <c r="A57" s="11">
        <v>45</v>
      </c>
      <c r="B57" s="80" t="s">
        <v>62</v>
      </c>
      <c r="C57" s="81"/>
      <c r="D57" s="20"/>
      <c r="E57" s="21" t="s">
        <v>18</v>
      </c>
      <c r="F57" s="14">
        <v>40</v>
      </c>
      <c r="G57" s="22"/>
      <c r="H57" s="16"/>
      <c r="I57" s="17">
        <v>40</v>
      </c>
      <c r="J57" s="18"/>
      <c r="K57" s="55">
        <f t="shared" si="0"/>
        <v>0</v>
      </c>
    </row>
    <row r="58" spans="1:11" ht="42" customHeight="1" thickBot="1" x14ac:dyDescent="0.35">
      <c r="A58" s="11">
        <v>46</v>
      </c>
      <c r="B58" s="80" t="s">
        <v>63</v>
      </c>
      <c r="C58" s="81"/>
      <c r="D58" s="20"/>
      <c r="E58" s="21" t="s">
        <v>18</v>
      </c>
      <c r="F58" s="14">
        <v>5</v>
      </c>
      <c r="G58" s="22"/>
      <c r="H58" s="16"/>
      <c r="I58" s="17">
        <v>5</v>
      </c>
      <c r="J58" s="18"/>
      <c r="K58" s="55">
        <f t="shared" si="0"/>
        <v>0</v>
      </c>
    </row>
    <row r="59" spans="1:11" ht="56.15" customHeight="1" thickBot="1" x14ac:dyDescent="0.35">
      <c r="A59" s="11">
        <v>47</v>
      </c>
      <c r="B59" s="80" t="s">
        <v>64</v>
      </c>
      <c r="C59" s="81"/>
      <c r="D59" s="20"/>
      <c r="E59" s="21" t="s">
        <v>18</v>
      </c>
      <c r="F59" s="14">
        <v>26</v>
      </c>
      <c r="G59" s="22"/>
      <c r="H59" s="16"/>
      <c r="I59" s="17">
        <v>26</v>
      </c>
      <c r="J59" s="18"/>
      <c r="K59" s="55">
        <f t="shared" si="0"/>
        <v>0</v>
      </c>
    </row>
    <row r="60" spans="1:11" ht="28" customHeight="1" thickBot="1" x14ac:dyDescent="0.35">
      <c r="A60" s="11">
        <v>48</v>
      </c>
      <c r="B60" s="80" t="s">
        <v>65</v>
      </c>
      <c r="C60" s="81"/>
      <c r="D60" s="20"/>
      <c r="E60" s="21" t="s">
        <v>18</v>
      </c>
      <c r="F60" s="14">
        <v>75</v>
      </c>
      <c r="G60" s="22"/>
      <c r="H60" s="16"/>
      <c r="I60" s="17">
        <v>75</v>
      </c>
      <c r="J60" s="18"/>
      <c r="K60" s="55">
        <f t="shared" si="0"/>
        <v>0</v>
      </c>
    </row>
    <row r="61" spans="1:11" ht="28" customHeight="1" thickBot="1" x14ac:dyDescent="0.35">
      <c r="A61" s="23">
        <v>49</v>
      </c>
      <c r="B61" s="82" t="s">
        <v>66</v>
      </c>
      <c r="C61" s="83"/>
      <c r="D61" s="24"/>
      <c r="E61" s="25" t="s">
        <v>18</v>
      </c>
      <c r="F61" s="26">
        <v>24</v>
      </c>
      <c r="G61" s="27"/>
      <c r="H61" s="28"/>
      <c r="I61" s="29">
        <v>24</v>
      </c>
      <c r="J61" s="30"/>
      <c r="K61" s="55">
        <f t="shared" si="0"/>
        <v>0</v>
      </c>
    </row>
    <row r="62" spans="1:11" ht="15" thickTop="1" thickBot="1" x14ac:dyDescent="0.35">
      <c r="A62" s="63"/>
      <c r="B62" s="64"/>
      <c r="C62" s="84" t="s">
        <v>115</v>
      </c>
      <c r="D62" s="85"/>
      <c r="E62" s="85"/>
      <c r="F62" s="85"/>
      <c r="G62" s="85"/>
      <c r="H62" s="85"/>
      <c r="I62" s="85"/>
      <c r="J62" s="85"/>
      <c r="K62" s="86"/>
    </row>
    <row r="63" spans="1:11" ht="42" customHeight="1" thickTop="1" thickBot="1" x14ac:dyDescent="0.35">
      <c r="A63" s="31">
        <v>50</v>
      </c>
      <c r="B63" s="68" t="s">
        <v>67</v>
      </c>
      <c r="C63" s="69"/>
      <c r="D63" s="12"/>
      <c r="E63" s="12" t="s">
        <v>18</v>
      </c>
      <c r="F63" s="32">
        <v>37</v>
      </c>
      <c r="G63" s="15"/>
      <c r="H63" s="15"/>
      <c r="I63" s="17">
        <v>37</v>
      </c>
      <c r="J63" s="18"/>
      <c r="K63" s="55">
        <f>I63*J63</f>
        <v>0</v>
      </c>
    </row>
    <row r="64" spans="1:11" ht="42" customHeight="1" thickBot="1" x14ac:dyDescent="0.35">
      <c r="A64" s="31">
        <v>51</v>
      </c>
      <c r="B64" s="70" t="s">
        <v>68</v>
      </c>
      <c r="C64" s="71"/>
      <c r="D64" s="12"/>
      <c r="E64" s="12" t="s">
        <v>18</v>
      </c>
      <c r="F64" s="32">
        <v>82</v>
      </c>
      <c r="G64" s="15"/>
      <c r="H64" s="15"/>
      <c r="I64" s="17">
        <v>82</v>
      </c>
      <c r="J64" s="18"/>
      <c r="K64" s="55">
        <f t="shared" ref="K64:K100" si="1">I64*J64</f>
        <v>0</v>
      </c>
    </row>
    <row r="65" spans="1:11" ht="42" customHeight="1" thickBot="1" x14ac:dyDescent="0.35">
      <c r="A65" s="31">
        <v>52</v>
      </c>
      <c r="B65" s="121" t="s">
        <v>127</v>
      </c>
      <c r="C65" s="122"/>
      <c r="D65" s="122"/>
      <c r="E65" s="122"/>
      <c r="F65" s="122"/>
      <c r="G65" s="122"/>
      <c r="H65" s="122"/>
      <c r="I65" s="122"/>
      <c r="J65" s="122"/>
      <c r="K65" s="123"/>
    </row>
    <row r="66" spans="1:11" ht="42" customHeight="1" thickBot="1" x14ac:dyDescent="0.35">
      <c r="A66" s="33">
        <v>53</v>
      </c>
      <c r="B66" s="80" t="s">
        <v>69</v>
      </c>
      <c r="C66" s="81"/>
      <c r="D66" s="12"/>
      <c r="E66" s="12" t="s">
        <v>18</v>
      </c>
      <c r="F66" s="32"/>
      <c r="G66" s="15">
        <v>79</v>
      </c>
      <c r="H66" s="15"/>
      <c r="I66" s="17">
        <v>79</v>
      </c>
      <c r="J66" s="18"/>
      <c r="K66" s="55">
        <f t="shared" si="1"/>
        <v>0</v>
      </c>
    </row>
    <row r="67" spans="1:11" ht="28" customHeight="1" thickBot="1" x14ac:dyDescent="0.35">
      <c r="A67" s="33">
        <v>54</v>
      </c>
      <c r="B67" s="80" t="s">
        <v>70</v>
      </c>
      <c r="C67" s="81"/>
      <c r="D67" s="12"/>
      <c r="E67" s="12" t="s">
        <v>18</v>
      </c>
      <c r="F67" s="32">
        <v>80</v>
      </c>
      <c r="G67" s="15"/>
      <c r="H67" s="15"/>
      <c r="I67" s="17">
        <v>80</v>
      </c>
      <c r="J67" s="18"/>
      <c r="K67" s="55">
        <f t="shared" si="1"/>
        <v>0</v>
      </c>
    </row>
    <row r="68" spans="1:11" ht="56.15" customHeight="1" thickBot="1" x14ac:dyDescent="0.35">
      <c r="A68" s="31">
        <v>55</v>
      </c>
      <c r="B68" s="70" t="s">
        <v>71</v>
      </c>
      <c r="C68" s="71"/>
      <c r="D68" s="12"/>
      <c r="E68" s="12" t="s">
        <v>18</v>
      </c>
      <c r="F68" s="32">
        <v>12</v>
      </c>
      <c r="G68" s="15"/>
      <c r="H68" s="15"/>
      <c r="I68" s="17">
        <v>12</v>
      </c>
      <c r="J68" s="18"/>
      <c r="K68" s="55">
        <f t="shared" si="1"/>
        <v>0</v>
      </c>
    </row>
    <row r="69" spans="1:11" ht="42.65" customHeight="1" thickBot="1" x14ac:dyDescent="0.35">
      <c r="A69" s="34">
        <v>56</v>
      </c>
      <c r="B69" s="89" t="s">
        <v>72</v>
      </c>
      <c r="C69" s="90"/>
      <c r="D69" s="35"/>
      <c r="E69" s="35" t="s">
        <v>18</v>
      </c>
      <c r="F69" s="36">
        <v>8</v>
      </c>
      <c r="G69" s="37"/>
      <c r="H69" s="37"/>
      <c r="I69" s="29">
        <v>8</v>
      </c>
      <c r="J69" s="30"/>
      <c r="K69" s="55">
        <f t="shared" si="1"/>
        <v>0</v>
      </c>
    </row>
    <row r="70" spans="1:11" ht="15" thickTop="1" thickBot="1" x14ac:dyDescent="0.35">
      <c r="A70" s="63"/>
      <c r="B70" s="64"/>
      <c r="C70" s="84" t="s">
        <v>116</v>
      </c>
      <c r="D70" s="85"/>
      <c r="E70" s="85"/>
      <c r="F70" s="85"/>
      <c r="G70" s="85"/>
      <c r="H70" s="85"/>
      <c r="I70" s="85"/>
      <c r="J70" s="85"/>
      <c r="K70" s="86"/>
    </row>
    <row r="71" spans="1:11" ht="68.5" customHeight="1" thickTop="1" thickBot="1" x14ac:dyDescent="0.35">
      <c r="A71" s="31">
        <v>57</v>
      </c>
      <c r="B71" s="87" t="s">
        <v>73</v>
      </c>
      <c r="C71" s="88"/>
      <c r="D71" s="12"/>
      <c r="E71" s="12" t="s">
        <v>18</v>
      </c>
      <c r="F71" s="32">
        <v>7</v>
      </c>
      <c r="G71" s="15"/>
      <c r="H71" s="15">
        <v>2</v>
      </c>
      <c r="I71" s="17">
        <v>9</v>
      </c>
      <c r="J71" s="18"/>
      <c r="K71" s="55">
        <f t="shared" si="1"/>
        <v>0</v>
      </c>
    </row>
    <row r="72" spans="1:11" ht="84" customHeight="1" thickBot="1" x14ac:dyDescent="0.35">
      <c r="A72" s="34">
        <v>58</v>
      </c>
      <c r="B72" s="89" t="s">
        <v>74</v>
      </c>
      <c r="C72" s="90"/>
      <c r="D72" s="35"/>
      <c r="E72" s="35" t="s">
        <v>18</v>
      </c>
      <c r="F72" s="36">
        <v>2</v>
      </c>
      <c r="G72" s="37">
        <v>3</v>
      </c>
      <c r="H72" s="37">
        <v>2</v>
      </c>
      <c r="I72" s="29">
        <v>7</v>
      </c>
      <c r="J72" s="30"/>
      <c r="K72" s="55">
        <f t="shared" si="1"/>
        <v>0</v>
      </c>
    </row>
    <row r="73" spans="1:11" ht="15" thickTop="1" thickBot="1" x14ac:dyDescent="0.35">
      <c r="A73" s="63"/>
      <c r="B73" s="64"/>
      <c r="C73" s="84" t="s">
        <v>117</v>
      </c>
      <c r="D73" s="85"/>
      <c r="E73" s="85"/>
      <c r="F73" s="85"/>
      <c r="G73" s="85"/>
      <c r="H73" s="85"/>
      <c r="I73" s="85"/>
      <c r="J73" s="85"/>
      <c r="K73" s="86"/>
    </row>
    <row r="74" spans="1:11" ht="42" customHeight="1" thickTop="1" thickBot="1" x14ac:dyDescent="0.35">
      <c r="A74" s="31">
        <v>59</v>
      </c>
      <c r="B74" s="68" t="s">
        <v>75</v>
      </c>
      <c r="C74" s="69"/>
      <c r="D74" s="12"/>
      <c r="E74" s="13" t="s">
        <v>18</v>
      </c>
      <c r="F74" s="15"/>
      <c r="G74" s="15">
        <v>6</v>
      </c>
      <c r="H74" s="15"/>
      <c r="I74" s="17">
        <v>6</v>
      </c>
      <c r="J74" s="38"/>
      <c r="K74" s="55">
        <f t="shared" si="1"/>
        <v>0</v>
      </c>
    </row>
    <row r="75" spans="1:11" ht="42" customHeight="1" thickBot="1" x14ac:dyDescent="0.35">
      <c r="A75" s="31">
        <v>60</v>
      </c>
      <c r="B75" s="70" t="s">
        <v>76</v>
      </c>
      <c r="C75" s="71"/>
      <c r="D75" s="12"/>
      <c r="E75" s="13" t="s">
        <v>18</v>
      </c>
      <c r="F75" s="15"/>
      <c r="G75" s="15">
        <v>6</v>
      </c>
      <c r="H75" s="15">
        <v>12</v>
      </c>
      <c r="I75" s="17">
        <v>18</v>
      </c>
      <c r="J75" s="38"/>
      <c r="K75" s="55">
        <f t="shared" si="1"/>
        <v>0</v>
      </c>
    </row>
    <row r="76" spans="1:11" ht="42" customHeight="1" thickBot="1" x14ac:dyDescent="0.35">
      <c r="A76" s="31">
        <v>61</v>
      </c>
      <c r="B76" s="70" t="s">
        <v>77</v>
      </c>
      <c r="C76" s="71"/>
      <c r="D76" s="12"/>
      <c r="E76" s="13" t="s">
        <v>18</v>
      </c>
      <c r="F76" s="15"/>
      <c r="G76" s="15">
        <v>6</v>
      </c>
      <c r="H76" s="15"/>
      <c r="I76" s="17">
        <v>6</v>
      </c>
      <c r="J76" s="38"/>
      <c r="K76" s="55">
        <f t="shared" si="1"/>
        <v>0</v>
      </c>
    </row>
    <row r="77" spans="1:11" ht="42" customHeight="1" thickBot="1" x14ac:dyDescent="0.35">
      <c r="A77" s="31">
        <v>62</v>
      </c>
      <c r="B77" s="70" t="s">
        <v>78</v>
      </c>
      <c r="C77" s="71"/>
      <c r="D77" s="12"/>
      <c r="E77" s="13" t="s">
        <v>18</v>
      </c>
      <c r="F77" s="15"/>
      <c r="G77" s="15">
        <v>6</v>
      </c>
      <c r="H77" s="15">
        <v>12</v>
      </c>
      <c r="I77" s="17">
        <v>18</v>
      </c>
      <c r="J77" s="38"/>
      <c r="K77" s="55">
        <f t="shared" si="1"/>
        <v>0</v>
      </c>
    </row>
    <row r="78" spans="1:11" ht="15" thickBot="1" x14ac:dyDescent="0.35">
      <c r="A78" s="31">
        <v>63</v>
      </c>
      <c r="B78" s="70" t="s">
        <v>79</v>
      </c>
      <c r="C78" s="71"/>
      <c r="D78" s="12"/>
      <c r="E78" s="13" t="s">
        <v>18</v>
      </c>
      <c r="F78" s="15">
        <v>150</v>
      </c>
      <c r="G78" s="15"/>
      <c r="H78" s="15"/>
      <c r="I78" s="17">
        <v>150</v>
      </c>
      <c r="J78" s="38"/>
      <c r="K78" s="55">
        <f t="shared" si="1"/>
        <v>0</v>
      </c>
    </row>
    <row r="79" spans="1:11" ht="42" customHeight="1" thickBot="1" x14ac:dyDescent="0.35">
      <c r="A79" s="31">
        <v>64</v>
      </c>
      <c r="B79" s="70" t="s">
        <v>80</v>
      </c>
      <c r="C79" s="71"/>
      <c r="D79" s="12"/>
      <c r="E79" s="13" t="s">
        <v>18</v>
      </c>
      <c r="F79" s="15"/>
      <c r="G79" s="15">
        <v>20</v>
      </c>
      <c r="H79" s="15"/>
      <c r="I79" s="17">
        <v>20</v>
      </c>
      <c r="J79" s="38"/>
      <c r="K79" s="55">
        <f t="shared" si="1"/>
        <v>0</v>
      </c>
    </row>
    <row r="80" spans="1:11" ht="42" customHeight="1" thickBot="1" x14ac:dyDescent="0.35">
      <c r="A80" s="31">
        <v>65</v>
      </c>
      <c r="B80" s="70" t="s">
        <v>81</v>
      </c>
      <c r="C80" s="71"/>
      <c r="D80" s="12"/>
      <c r="E80" s="13" t="s">
        <v>18</v>
      </c>
      <c r="F80" s="15">
        <v>26</v>
      </c>
      <c r="G80" s="15">
        <v>60</v>
      </c>
      <c r="H80" s="15">
        <v>30</v>
      </c>
      <c r="I80" s="17">
        <v>116</v>
      </c>
      <c r="J80" s="38"/>
      <c r="K80" s="55">
        <f t="shared" si="1"/>
        <v>0</v>
      </c>
    </row>
    <row r="81" spans="1:11" ht="42" customHeight="1" thickBot="1" x14ac:dyDescent="0.35">
      <c r="A81" s="31">
        <v>66</v>
      </c>
      <c r="B81" s="70" t="s">
        <v>82</v>
      </c>
      <c r="C81" s="71"/>
      <c r="D81" s="12"/>
      <c r="E81" s="13" t="s">
        <v>18</v>
      </c>
      <c r="F81" s="15"/>
      <c r="G81" s="15"/>
      <c r="H81" s="15">
        <v>30</v>
      </c>
      <c r="I81" s="17">
        <v>30</v>
      </c>
      <c r="J81" s="38"/>
      <c r="K81" s="55">
        <f t="shared" si="1"/>
        <v>0</v>
      </c>
    </row>
    <row r="82" spans="1:11" ht="35.5" customHeight="1" thickBot="1" x14ac:dyDescent="0.35">
      <c r="A82" s="31">
        <v>67</v>
      </c>
      <c r="B82" s="70" t="s">
        <v>83</v>
      </c>
      <c r="C82" s="71"/>
      <c r="D82" s="12"/>
      <c r="E82" s="13" t="s">
        <v>18</v>
      </c>
      <c r="F82" s="15"/>
      <c r="G82" s="15">
        <v>20</v>
      </c>
      <c r="H82" s="15"/>
      <c r="I82" s="17">
        <v>20</v>
      </c>
      <c r="J82" s="38"/>
      <c r="K82" s="55">
        <f t="shared" si="1"/>
        <v>0</v>
      </c>
    </row>
    <row r="83" spans="1:11" ht="42" customHeight="1" thickBot="1" x14ac:dyDescent="0.35">
      <c r="A83" s="31">
        <v>68</v>
      </c>
      <c r="B83" s="70" t="s">
        <v>84</v>
      </c>
      <c r="C83" s="71"/>
      <c r="D83" s="12"/>
      <c r="E83" s="13" t="s">
        <v>18</v>
      </c>
      <c r="F83" s="15"/>
      <c r="G83" s="15">
        <v>20</v>
      </c>
      <c r="H83" s="15"/>
      <c r="I83" s="17">
        <v>20</v>
      </c>
      <c r="J83" s="38"/>
      <c r="K83" s="55">
        <f t="shared" si="1"/>
        <v>0</v>
      </c>
    </row>
    <row r="84" spans="1:11" ht="28" customHeight="1" thickBot="1" x14ac:dyDescent="0.35">
      <c r="A84" s="31">
        <v>69</v>
      </c>
      <c r="B84" s="70" t="s">
        <v>85</v>
      </c>
      <c r="C84" s="71"/>
      <c r="D84" s="12"/>
      <c r="E84" s="13" t="s">
        <v>18</v>
      </c>
      <c r="F84" s="15">
        <v>50</v>
      </c>
      <c r="G84" s="15"/>
      <c r="H84" s="15"/>
      <c r="I84" s="17">
        <v>50</v>
      </c>
      <c r="J84" s="38"/>
      <c r="K84" s="55">
        <f t="shared" si="1"/>
        <v>0</v>
      </c>
    </row>
    <row r="85" spans="1:11" ht="42" customHeight="1" thickBot="1" x14ac:dyDescent="0.35">
      <c r="A85" s="31">
        <v>70</v>
      </c>
      <c r="B85" s="70" t="s">
        <v>86</v>
      </c>
      <c r="C85" s="71"/>
      <c r="D85" s="12"/>
      <c r="E85" s="13" t="s">
        <v>18</v>
      </c>
      <c r="F85" s="15">
        <v>4</v>
      </c>
      <c r="G85" s="15"/>
      <c r="H85" s="15"/>
      <c r="I85" s="17">
        <v>4</v>
      </c>
      <c r="J85" s="38"/>
      <c r="K85" s="55">
        <f t="shared" si="1"/>
        <v>0</v>
      </c>
    </row>
    <row r="86" spans="1:11" ht="42" customHeight="1" thickBot="1" x14ac:dyDescent="0.35">
      <c r="A86" s="31">
        <v>71</v>
      </c>
      <c r="B86" s="80" t="s">
        <v>87</v>
      </c>
      <c r="C86" s="81"/>
      <c r="D86" s="12"/>
      <c r="E86" s="13" t="s">
        <v>18</v>
      </c>
      <c r="F86" s="15">
        <v>2</v>
      </c>
      <c r="G86" s="15"/>
      <c r="H86" s="15"/>
      <c r="I86" s="17">
        <v>2</v>
      </c>
      <c r="J86" s="38"/>
      <c r="K86" s="55">
        <f t="shared" si="1"/>
        <v>0</v>
      </c>
    </row>
    <row r="87" spans="1:11" ht="42" customHeight="1" thickBot="1" x14ac:dyDescent="0.35">
      <c r="A87" s="31">
        <v>72</v>
      </c>
      <c r="B87" s="80" t="s">
        <v>88</v>
      </c>
      <c r="C87" s="81"/>
      <c r="D87" s="12"/>
      <c r="E87" s="13" t="s">
        <v>18</v>
      </c>
      <c r="F87" s="15">
        <v>52</v>
      </c>
      <c r="G87" s="15"/>
      <c r="H87" s="15"/>
      <c r="I87" s="17">
        <v>52</v>
      </c>
      <c r="J87" s="38"/>
      <c r="K87" s="55">
        <f t="shared" si="1"/>
        <v>0</v>
      </c>
    </row>
    <row r="88" spans="1:11" ht="42" customHeight="1" thickBot="1" x14ac:dyDescent="0.35">
      <c r="A88" s="31">
        <v>73</v>
      </c>
      <c r="B88" s="80" t="s">
        <v>89</v>
      </c>
      <c r="C88" s="81"/>
      <c r="D88" s="20"/>
      <c r="E88" s="21" t="s">
        <v>18</v>
      </c>
      <c r="F88" s="22">
        <v>62</v>
      </c>
      <c r="G88" s="22"/>
      <c r="H88" s="22"/>
      <c r="I88" s="17">
        <v>62</v>
      </c>
      <c r="J88" s="38"/>
      <c r="K88" s="55">
        <f t="shared" si="1"/>
        <v>0</v>
      </c>
    </row>
    <row r="89" spans="1:11" ht="28" customHeight="1" thickBot="1" x14ac:dyDescent="0.35">
      <c r="A89" s="31">
        <v>74</v>
      </c>
      <c r="B89" s="80" t="s">
        <v>90</v>
      </c>
      <c r="C89" s="81"/>
      <c r="D89" s="20"/>
      <c r="E89" s="21" t="s">
        <v>18</v>
      </c>
      <c r="F89" s="22">
        <v>56</v>
      </c>
      <c r="G89" s="22"/>
      <c r="H89" s="22"/>
      <c r="I89" s="17">
        <v>56</v>
      </c>
      <c r="J89" s="38"/>
      <c r="K89" s="55">
        <f t="shared" si="1"/>
        <v>0</v>
      </c>
    </row>
    <row r="90" spans="1:11" ht="56.15" customHeight="1" thickBot="1" x14ac:dyDescent="0.35">
      <c r="A90" s="31">
        <v>75</v>
      </c>
      <c r="B90" s="91" t="s">
        <v>91</v>
      </c>
      <c r="C90" s="92"/>
      <c r="D90" s="12"/>
      <c r="E90" s="13" t="s">
        <v>18</v>
      </c>
      <c r="F90" s="120">
        <v>100</v>
      </c>
      <c r="G90" s="39">
        <v>360</v>
      </c>
      <c r="H90" s="15"/>
      <c r="I90" s="57">
        <v>460</v>
      </c>
      <c r="J90" s="38"/>
      <c r="K90" s="55">
        <f t="shared" si="1"/>
        <v>0</v>
      </c>
    </row>
    <row r="91" spans="1:11" ht="28" customHeight="1" thickBot="1" x14ac:dyDescent="0.35">
      <c r="A91" s="31">
        <v>76</v>
      </c>
      <c r="B91" s="70" t="s">
        <v>92</v>
      </c>
      <c r="C91" s="71"/>
      <c r="D91" s="12"/>
      <c r="E91" s="13" t="s">
        <v>18</v>
      </c>
      <c r="F91" s="15"/>
      <c r="G91" s="15"/>
      <c r="H91" s="15">
        <v>2</v>
      </c>
      <c r="I91" s="17">
        <v>2</v>
      </c>
      <c r="J91" s="38"/>
      <c r="K91" s="55">
        <f t="shared" si="1"/>
        <v>0</v>
      </c>
    </row>
    <row r="92" spans="1:11" ht="42" customHeight="1" thickBot="1" x14ac:dyDescent="0.35">
      <c r="A92" s="31">
        <v>77</v>
      </c>
      <c r="B92" s="70" t="s">
        <v>93</v>
      </c>
      <c r="C92" s="71"/>
      <c r="D92" s="12"/>
      <c r="E92" s="13" t="s">
        <v>18</v>
      </c>
      <c r="F92" s="15"/>
      <c r="G92" s="15"/>
      <c r="H92" s="15">
        <v>6</v>
      </c>
      <c r="I92" s="17">
        <v>6</v>
      </c>
      <c r="J92" s="38"/>
      <c r="K92" s="55">
        <f t="shared" si="1"/>
        <v>0</v>
      </c>
    </row>
    <row r="93" spans="1:11" ht="28" customHeight="1" thickBot="1" x14ac:dyDescent="0.35">
      <c r="A93" s="34">
        <v>78</v>
      </c>
      <c r="B93" s="89" t="s">
        <v>94</v>
      </c>
      <c r="C93" s="90"/>
      <c r="D93" s="35"/>
      <c r="E93" s="40" t="s">
        <v>18</v>
      </c>
      <c r="F93" s="37"/>
      <c r="G93" s="37">
        <v>15</v>
      </c>
      <c r="H93" s="37"/>
      <c r="I93" s="29">
        <v>15</v>
      </c>
      <c r="J93" s="41"/>
      <c r="K93" s="55">
        <f t="shared" si="1"/>
        <v>0</v>
      </c>
    </row>
    <row r="94" spans="1:11" ht="15" thickTop="1" thickBot="1" x14ac:dyDescent="0.35">
      <c r="A94" s="63"/>
      <c r="B94" s="64"/>
      <c r="C94" s="84" t="s">
        <v>118</v>
      </c>
      <c r="D94" s="85"/>
      <c r="E94" s="85"/>
      <c r="F94" s="85"/>
      <c r="G94" s="85"/>
      <c r="H94" s="85"/>
      <c r="I94" s="85"/>
      <c r="J94" s="85"/>
      <c r="K94" s="86"/>
    </row>
    <row r="95" spans="1:11" ht="62.5" customHeight="1" thickTop="1" thickBot="1" x14ac:dyDescent="0.35">
      <c r="A95" s="33">
        <v>79</v>
      </c>
      <c r="B95" s="87" t="s">
        <v>95</v>
      </c>
      <c r="C95" s="88"/>
      <c r="D95" s="20"/>
      <c r="E95" s="21" t="s">
        <v>18</v>
      </c>
      <c r="F95" s="42"/>
      <c r="G95" s="42">
        <v>1</v>
      </c>
      <c r="H95" s="42"/>
      <c r="I95" s="43">
        <v>1</v>
      </c>
      <c r="J95" s="21"/>
      <c r="K95" s="55">
        <f t="shared" si="1"/>
        <v>0</v>
      </c>
    </row>
    <row r="96" spans="1:11" ht="55.5" customHeight="1" thickBot="1" x14ac:dyDescent="0.35">
      <c r="A96" s="33">
        <v>80</v>
      </c>
      <c r="B96" s="80" t="s">
        <v>96</v>
      </c>
      <c r="C96" s="81"/>
      <c r="D96" s="20"/>
      <c r="E96" s="21" t="s">
        <v>18</v>
      </c>
      <c r="F96" s="42"/>
      <c r="G96" s="42">
        <v>1</v>
      </c>
      <c r="H96" s="42"/>
      <c r="I96" s="43">
        <v>1</v>
      </c>
      <c r="J96" s="21"/>
      <c r="K96" s="55">
        <f t="shared" si="1"/>
        <v>0</v>
      </c>
    </row>
    <row r="97" spans="1:11" ht="56.5" customHeight="1" thickBot="1" x14ac:dyDescent="0.35">
      <c r="A97" s="33">
        <v>81</v>
      </c>
      <c r="B97" s="80" t="s">
        <v>97</v>
      </c>
      <c r="C97" s="81"/>
      <c r="D97" s="20"/>
      <c r="E97" s="21" t="s">
        <v>18</v>
      </c>
      <c r="F97" s="42"/>
      <c r="G97" s="42">
        <v>1</v>
      </c>
      <c r="H97" s="42"/>
      <c r="I97" s="43">
        <v>1</v>
      </c>
      <c r="J97" s="21"/>
      <c r="K97" s="55">
        <f t="shared" si="1"/>
        <v>0</v>
      </c>
    </row>
    <row r="98" spans="1:11" ht="56.15" customHeight="1" thickBot="1" x14ac:dyDescent="0.35">
      <c r="A98" s="33">
        <v>82</v>
      </c>
      <c r="B98" s="80" t="s">
        <v>98</v>
      </c>
      <c r="C98" s="81"/>
      <c r="D98" s="20"/>
      <c r="E98" s="21" t="s">
        <v>18</v>
      </c>
      <c r="F98" s="42">
        <v>2</v>
      </c>
      <c r="G98" s="42"/>
      <c r="H98" s="42">
        <v>8</v>
      </c>
      <c r="I98" s="43">
        <v>10</v>
      </c>
      <c r="J98" s="21"/>
      <c r="K98" s="55">
        <f t="shared" si="1"/>
        <v>0</v>
      </c>
    </row>
    <row r="99" spans="1:11" ht="56.15" customHeight="1" thickBot="1" x14ac:dyDescent="0.35">
      <c r="A99" s="33">
        <v>83</v>
      </c>
      <c r="B99" s="80" t="s">
        <v>99</v>
      </c>
      <c r="C99" s="81"/>
      <c r="D99" s="20"/>
      <c r="E99" s="21" t="s">
        <v>18</v>
      </c>
      <c r="F99" s="42"/>
      <c r="G99" s="42"/>
      <c r="H99" s="42">
        <v>4</v>
      </c>
      <c r="I99" s="43">
        <v>4</v>
      </c>
      <c r="J99" s="21"/>
      <c r="K99" s="55">
        <f t="shared" si="1"/>
        <v>0</v>
      </c>
    </row>
    <row r="100" spans="1:11" ht="56.15" customHeight="1" thickBot="1" x14ac:dyDescent="0.35">
      <c r="A100" s="44">
        <v>84</v>
      </c>
      <c r="B100" s="108" t="s">
        <v>100</v>
      </c>
      <c r="C100" s="109"/>
      <c r="D100" s="24"/>
      <c r="E100" s="25" t="s">
        <v>18</v>
      </c>
      <c r="F100" s="45"/>
      <c r="G100" s="45"/>
      <c r="H100" s="45">
        <v>1</v>
      </c>
      <c r="I100" s="46">
        <v>1</v>
      </c>
      <c r="J100" s="25"/>
      <c r="K100" s="55">
        <f t="shared" si="1"/>
        <v>0</v>
      </c>
    </row>
    <row r="101" spans="1:11" ht="15" thickTop="1" thickBot="1" x14ac:dyDescent="0.35">
      <c r="A101" s="110"/>
      <c r="B101" s="111"/>
      <c r="C101" s="112" t="s">
        <v>119</v>
      </c>
      <c r="D101" s="113"/>
      <c r="E101" s="113"/>
      <c r="F101" s="113"/>
      <c r="G101" s="113"/>
      <c r="H101" s="113"/>
      <c r="I101" s="113"/>
      <c r="J101" s="113"/>
      <c r="K101" s="114"/>
    </row>
    <row r="102" spans="1:11" s="56" customFormat="1" ht="56.15" customHeight="1" thickBot="1" x14ac:dyDescent="0.35">
      <c r="A102" s="115" t="s">
        <v>120</v>
      </c>
      <c r="B102" s="116"/>
      <c r="C102" s="117" t="s">
        <v>122</v>
      </c>
      <c r="D102" s="118"/>
      <c r="E102" s="118"/>
      <c r="F102" s="118"/>
      <c r="G102" s="118"/>
      <c r="H102" s="118"/>
      <c r="I102" s="118"/>
      <c r="J102" s="118"/>
      <c r="K102" s="119"/>
    </row>
    <row r="103" spans="1:11" s="56" customFormat="1" ht="28" customHeight="1" thickBot="1" x14ac:dyDescent="0.35">
      <c r="A103" s="101"/>
      <c r="B103" s="102"/>
      <c r="C103" s="103" t="s">
        <v>123</v>
      </c>
      <c r="D103" s="104"/>
      <c r="E103" s="104"/>
      <c r="F103" s="104"/>
      <c r="G103" s="104"/>
      <c r="H103" s="104"/>
      <c r="I103" s="104"/>
      <c r="J103" s="104"/>
      <c r="K103" s="105"/>
    </row>
    <row r="104" spans="1:11" s="56" customFormat="1" ht="28" customHeight="1" thickTop="1" thickBot="1" x14ac:dyDescent="0.35">
      <c r="A104" s="93" t="s">
        <v>124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5"/>
    </row>
    <row r="105" spans="1:11" ht="221.5" customHeight="1" thickBot="1" x14ac:dyDescent="0.35">
      <c r="A105" s="31">
        <v>85</v>
      </c>
      <c r="B105" s="106" t="s">
        <v>101</v>
      </c>
      <c r="C105" s="107"/>
      <c r="D105" s="12"/>
      <c r="E105" s="13" t="s">
        <v>18</v>
      </c>
      <c r="F105" s="42">
        <v>10</v>
      </c>
      <c r="G105" s="47">
        <v>40</v>
      </c>
      <c r="H105" s="39">
        <v>120</v>
      </c>
      <c r="I105" s="43">
        <v>170</v>
      </c>
      <c r="J105" s="38"/>
      <c r="K105" s="55">
        <f t="shared" ref="K105:K115" si="2">I105*J105</f>
        <v>0</v>
      </c>
    </row>
    <row r="106" spans="1:11" ht="203.15" customHeight="1" thickBot="1" x14ac:dyDescent="0.35">
      <c r="A106" s="31">
        <v>86</v>
      </c>
      <c r="B106" s="99" t="s">
        <v>102</v>
      </c>
      <c r="C106" s="100"/>
      <c r="D106" s="12"/>
      <c r="E106" s="13" t="s">
        <v>18</v>
      </c>
      <c r="F106" s="47">
        <v>5</v>
      </c>
      <c r="G106" s="47"/>
      <c r="H106" s="47"/>
      <c r="I106" s="43">
        <v>5</v>
      </c>
      <c r="J106" s="38"/>
      <c r="K106" s="55">
        <f t="shared" si="2"/>
        <v>0</v>
      </c>
    </row>
    <row r="107" spans="1:11" ht="194.5" customHeight="1" thickBot="1" x14ac:dyDescent="0.35">
      <c r="A107" s="31">
        <v>87</v>
      </c>
      <c r="B107" s="99" t="s">
        <v>103</v>
      </c>
      <c r="C107" s="100"/>
      <c r="D107" s="12"/>
      <c r="E107" s="13" t="s">
        <v>18</v>
      </c>
      <c r="F107" s="47">
        <v>2</v>
      </c>
      <c r="G107" s="47">
        <v>10</v>
      </c>
      <c r="H107" s="47"/>
      <c r="I107" s="43">
        <v>12</v>
      </c>
      <c r="J107" s="38"/>
      <c r="K107" s="55">
        <f t="shared" si="2"/>
        <v>0</v>
      </c>
    </row>
    <row r="108" spans="1:11" ht="190.5" customHeight="1" thickBot="1" x14ac:dyDescent="0.35">
      <c r="A108" s="31">
        <v>88</v>
      </c>
      <c r="B108" s="99" t="s">
        <v>104</v>
      </c>
      <c r="C108" s="100"/>
      <c r="D108" s="12"/>
      <c r="E108" s="13" t="s">
        <v>18</v>
      </c>
      <c r="F108" s="47"/>
      <c r="G108" s="47">
        <v>6</v>
      </c>
      <c r="H108" s="47"/>
      <c r="I108" s="43">
        <v>6</v>
      </c>
      <c r="J108" s="38"/>
      <c r="K108" s="55">
        <f t="shared" si="2"/>
        <v>0</v>
      </c>
    </row>
    <row r="109" spans="1:11" ht="302.14999999999998" customHeight="1" thickBot="1" x14ac:dyDescent="0.35">
      <c r="A109" s="31">
        <v>89</v>
      </c>
      <c r="B109" s="99" t="s">
        <v>105</v>
      </c>
      <c r="C109" s="100"/>
      <c r="D109" s="12"/>
      <c r="E109" s="13" t="s">
        <v>18</v>
      </c>
      <c r="F109" s="47"/>
      <c r="G109" s="47"/>
      <c r="H109" s="47">
        <v>2</v>
      </c>
      <c r="I109" s="43">
        <v>2</v>
      </c>
      <c r="J109" s="38"/>
      <c r="K109" s="55">
        <f t="shared" si="2"/>
        <v>0</v>
      </c>
    </row>
    <row r="110" spans="1:11" ht="324.64999999999998" customHeight="1" thickBot="1" x14ac:dyDescent="0.35">
      <c r="A110" s="31">
        <v>90</v>
      </c>
      <c r="B110" s="99" t="s">
        <v>106</v>
      </c>
      <c r="C110" s="100"/>
      <c r="D110" s="12"/>
      <c r="E110" s="13" t="s">
        <v>18</v>
      </c>
      <c r="F110" s="47"/>
      <c r="G110" s="47"/>
      <c r="H110" s="47">
        <v>60</v>
      </c>
      <c r="I110" s="43">
        <v>60</v>
      </c>
      <c r="J110" s="38"/>
      <c r="K110" s="55">
        <f t="shared" si="2"/>
        <v>0</v>
      </c>
    </row>
    <row r="111" spans="1:11" ht="89.5" customHeight="1" thickBot="1" x14ac:dyDescent="0.35">
      <c r="A111" s="31">
        <v>91</v>
      </c>
      <c r="B111" s="99" t="s">
        <v>107</v>
      </c>
      <c r="C111" s="100"/>
      <c r="D111" s="12"/>
      <c r="E111" s="13" t="s">
        <v>18</v>
      </c>
      <c r="F111" s="42">
        <v>5</v>
      </c>
      <c r="G111" s="42">
        <v>4</v>
      </c>
      <c r="H111" s="42">
        <v>11</v>
      </c>
      <c r="I111" s="43">
        <v>20</v>
      </c>
      <c r="J111" s="38"/>
      <c r="K111" s="55">
        <f t="shared" si="2"/>
        <v>0</v>
      </c>
    </row>
    <row r="112" spans="1:11" ht="142" customHeight="1" thickBot="1" x14ac:dyDescent="0.35">
      <c r="A112" s="31">
        <v>92</v>
      </c>
      <c r="B112" s="99" t="s">
        <v>108</v>
      </c>
      <c r="C112" s="100"/>
      <c r="D112" s="12"/>
      <c r="E112" s="13" t="s">
        <v>18</v>
      </c>
      <c r="F112" s="47">
        <v>5</v>
      </c>
      <c r="G112" s="47"/>
      <c r="H112" s="47">
        <v>10</v>
      </c>
      <c r="I112" s="43">
        <v>15</v>
      </c>
      <c r="J112" s="38"/>
      <c r="K112" s="55">
        <f t="shared" si="2"/>
        <v>0</v>
      </c>
    </row>
    <row r="113" spans="1:11" ht="131.5" customHeight="1" thickBot="1" x14ac:dyDescent="0.35">
      <c r="A113" s="31">
        <v>93</v>
      </c>
      <c r="B113" s="80" t="s">
        <v>109</v>
      </c>
      <c r="C113" s="81"/>
      <c r="D113" s="12"/>
      <c r="E113" s="13" t="s">
        <v>18</v>
      </c>
      <c r="F113" s="47"/>
      <c r="G113" s="47">
        <v>6</v>
      </c>
      <c r="H113" s="47"/>
      <c r="I113" s="43">
        <v>6</v>
      </c>
      <c r="J113" s="38"/>
      <c r="K113" s="55">
        <f t="shared" si="2"/>
        <v>0</v>
      </c>
    </row>
    <row r="114" spans="1:11" ht="72.650000000000006" customHeight="1" thickBot="1" x14ac:dyDescent="0.35">
      <c r="A114" s="31">
        <v>94</v>
      </c>
      <c r="B114" s="70" t="s">
        <v>110</v>
      </c>
      <c r="C114" s="71"/>
      <c r="D114" s="12"/>
      <c r="E114" s="13" t="s">
        <v>18</v>
      </c>
      <c r="F114" s="47">
        <v>4</v>
      </c>
      <c r="G114" s="47"/>
      <c r="H114" s="47"/>
      <c r="I114" s="43">
        <v>4</v>
      </c>
      <c r="J114" s="38"/>
      <c r="K114" s="55">
        <f t="shared" si="2"/>
        <v>0</v>
      </c>
    </row>
    <row r="115" spans="1:11" ht="72.650000000000006" customHeight="1" thickBot="1" x14ac:dyDescent="0.35">
      <c r="A115" s="34">
        <v>95</v>
      </c>
      <c r="B115" s="89" t="s">
        <v>111</v>
      </c>
      <c r="C115" s="90"/>
      <c r="D115" s="35"/>
      <c r="E115" s="40" t="s">
        <v>18</v>
      </c>
      <c r="F115" s="48">
        <v>1</v>
      </c>
      <c r="G115" s="48"/>
      <c r="H115" s="48"/>
      <c r="I115" s="46">
        <v>1</v>
      </c>
      <c r="J115" s="41"/>
      <c r="K115" s="55">
        <f t="shared" si="2"/>
        <v>0</v>
      </c>
    </row>
    <row r="116" spans="1:11" ht="15" thickTop="1" x14ac:dyDescent="0.3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</row>
    <row r="117" spans="1:11" ht="14.5" x14ac:dyDescent="0.35">
      <c r="A117" s="1"/>
      <c r="B117" t="s">
        <v>126</v>
      </c>
    </row>
    <row r="118" spans="1:11" x14ac:dyDescent="0.3">
      <c r="A118" s="50"/>
    </row>
    <row r="119" spans="1:11" ht="15.5" x14ac:dyDescent="0.3">
      <c r="A119" s="51"/>
    </row>
    <row r="120" spans="1:11" x14ac:dyDescent="0.3">
      <c r="A120" s="52"/>
    </row>
  </sheetData>
  <mergeCells count="121">
    <mergeCell ref="A104:K104"/>
    <mergeCell ref="B115:C115"/>
    <mergeCell ref="A3:J3"/>
    <mergeCell ref="B6:K6"/>
    <mergeCell ref="B7:K7"/>
    <mergeCell ref="B8:K8"/>
    <mergeCell ref="B109:C109"/>
    <mergeCell ref="B110:C110"/>
    <mergeCell ref="B111:C111"/>
    <mergeCell ref="B112:C112"/>
    <mergeCell ref="B113:C113"/>
    <mergeCell ref="B114:C114"/>
    <mergeCell ref="A103:B103"/>
    <mergeCell ref="C103:K103"/>
    <mergeCell ref="B105:C105"/>
    <mergeCell ref="B106:C106"/>
    <mergeCell ref="B107:C107"/>
    <mergeCell ref="B108:C108"/>
    <mergeCell ref="B99:C99"/>
    <mergeCell ref="B100:C100"/>
    <mergeCell ref="A101:B101"/>
    <mergeCell ref="C101:K101"/>
    <mergeCell ref="A102:B102"/>
    <mergeCell ref="C102:K102"/>
    <mergeCell ref="A94:B94"/>
    <mergeCell ref="C94:K94"/>
    <mergeCell ref="B95:C95"/>
    <mergeCell ref="B96:C96"/>
    <mergeCell ref="B97:C97"/>
    <mergeCell ref="B98:C98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71:C71"/>
    <mergeCell ref="B72:C72"/>
    <mergeCell ref="A73:B73"/>
    <mergeCell ref="C73:K73"/>
    <mergeCell ref="B74:C74"/>
    <mergeCell ref="B75:C75"/>
    <mergeCell ref="B66:C66"/>
    <mergeCell ref="B67:C67"/>
    <mergeCell ref="B68:C68"/>
    <mergeCell ref="B69:C69"/>
    <mergeCell ref="A70:B70"/>
    <mergeCell ref="C70:K70"/>
    <mergeCell ref="B61:C61"/>
    <mergeCell ref="A62:B62"/>
    <mergeCell ref="C62:K62"/>
    <mergeCell ref="B63:C63"/>
    <mergeCell ref="B64:C64"/>
    <mergeCell ref="B55:C55"/>
    <mergeCell ref="B56:C56"/>
    <mergeCell ref="B57:C57"/>
    <mergeCell ref="B58:C58"/>
    <mergeCell ref="B59:C59"/>
    <mergeCell ref="B60:C60"/>
    <mergeCell ref="B65:K65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30:C30"/>
    <mergeCell ref="B19:C19"/>
    <mergeCell ref="B20:C20"/>
    <mergeCell ref="B21:C21"/>
    <mergeCell ref="B22:C22"/>
    <mergeCell ref="B23:C23"/>
    <mergeCell ref="B24:C24"/>
    <mergeCell ref="B37:C37"/>
    <mergeCell ref="B38:C38"/>
    <mergeCell ref="B18:C18"/>
    <mergeCell ref="A10:A11"/>
    <mergeCell ref="B10:C11"/>
    <mergeCell ref="D10:D11"/>
    <mergeCell ref="B25:C25"/>
    <mergeCell ref="B26:C26"/>
    <mergeCell ref="B27:C27"/>
    <mergeCell ref="B28:C28"/>
    <mergeCell ref="B29:C29"/>
    <mergeCell ref="E10:E11"/>
    <mergeCell ref="F10:I10"/>
    <mergeCell ref="A12:B12"/>
    <mergeCell ref="C12:K12"/>
    <mergeCell ref="B13:C13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Sheet1!_Hlk98333753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Liene Popova</dc:creator>
  <cp:lastModifiedBy>Liene Popova</cp:lastModifiedBy>
  <cp:lastPrinted>2023-02-06T13:19:43Z</cp:lastPrinted>
  <dcterms:created xsi:type="dcterms:W3CDTF">2023-02-06T13:09:58Z</dcterms:created>
  <dcterms:modified xsi:type="dcterms:W3CDTF">2023-03-15T14:46:26Z</dcterms:modified>
</cp:coreProperties>
</file>