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dmanee\Desktop\proceduras\2024\Krāsošanas produkcija\"/>
    </mc:Choice>
  </mc:AlternateContent>
  <xr:revisionPtr revIDLastSave="0" documentId="13_ncr:1_{2C1A75E2-E451-42FD-B358-104CCD2285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7" i="1" l="1"/>
  <c r="J46" i="1"/>
</calcChain>
</file>

<file path=xl/sharedStrings.xml><?xml version="1.0" encoding="utf-8"?>
<sst xmlns="http://schemas.openxmlformats.org/spreadsheetml/2006/main" count="161" uniqueCount="114">
  <si>
    <t>3.pielikums</t>
  </si>
  <si>
    <t xml:space="preserve">Daļas Nr. </t>
  </si>
  <si>
    <t>SAP kods</t>
  </si>
  <si>
    <t>Preces nosaukums</t>
  </si>
  <si>
    <t>Mērvienība</t>
  </si>
  <si>
    <t>Daudzums</t>
  </si>
  <si>
    <t>Cena par vienību EUR bez PVN</t>
  </si>
  <si>
    <t>RSSV</t>
  </si>
  <si>
    <t>RSSLR</t>
  </si>
  <si>
    <t>RSSLD</t>
  </si>
  <si>
    <t>KOPĀ</t>
  </si>
  <si>
    <t>l</t>
  </si>
  <si>
    <t>KOPĀ SUMMA EUR bez PVN</t>
  </si>
  <si>
    <t>Krāsa 7-536 pelēka RAL 7004 SELEMIX</t>
  </si>
  <si>
    <t>kg</t>
  </si>
  <si>
    <t>Krāsa 7-536 tumšpelēka RAL 7024 SELEMIX</t>
  </si>
  <si>
    <t>gab.</t>
  </si>
  <si>
    <t>Krāsa aerosols, balta, 400 ml</t>
  </si>
  <si>
    <t>Krāsa aerosols, melna, 400 ml</t>
  </si>
  <si>
    <t>KOPĀ PIEDĀVĀJUMA SUMMA EUR bez PVN</t>
  </si>
  <si>
    <t>* Piedāvājums jāiesniedz par visu iepirkuma priekšmeta daļas apjomu (pozīcijām), nepilnīgi aizpildītas iepirkuma priekšmeta daļas netiks vērtētas</t>
  </si>
  <si>
    <t>FINANŠU UN TEHNISKAIS PIEDĀVĀJUMS</t>
  </si>
  <si>
    <t>RSSM</t>
  </si>
  <si>
    <t>1.1.</t>
  </si>
  <si>
    <t>1.2.</t>
  </si>
  <si>
    <t>1.3.</t>
  </si>
  <si>
    <t>1.4.</t>
  </si>
  <si>
    <t>1.5.</t>
  </si>
  <si>
    <t>Krāsa Alkīda RAL 7024</t>
  </si>
  <si>
    <t>2.1.</t>
  </si>
  <si>
    <t>2.2.</t>
  </si>
  <si>
    <t>2.3.</t>
  </si>
  <si>
    <t xml:space="preserve">Krāsa 7-510 RAL oranža 2000 SELEMIX </t>
  </si>
  <si>
    <t>2.4.</t>
  </si>
  <si>
    <t>Krāsa 7-536 RAL zila 5002 SELEMIX</t>
  </si>
  <si>
    <t>3.1.</t>
  </si>
  <si>
    <t>Krāsa Temadur 20 TCL RAL 5007, (2.7 L)</t>
  </si>
  <si>
    <t>3.2.</t>
  </si>
  <si>
    <t>Krāsa Temadur 50 TCL RAL 7030, (2.7 L)</t>
  </si>
  <si>
    <t>3.3.</t>
  </si>
  <si>
    <t>Krāsa Temadur 90 TCL ral 6037, (10 L)</t>
  </si>
  <si>
    <t>3.4.</t>
  </si>
  <si>
    <t>Krāsa Temadur 90 TCL ral 3005, (10 L)</t>
  </si>
  <si>
    <t>3.5.</t>
  </si>
  <si>
    <t>Krāsa Temadur 90 TCL ral 7015, (10 L)</t>
  </si>
  <si>
    <t>3.6.</t>
  </si>
  <si>
    <t>3.7.</t>
  </si>
  <si>
    <t>Cietinātājs 5605, (4 L)</t>
  </si>
  <si>
    <t>3.8.</t>
  </si>
  <si>
    <t>Cietinātājs Temadur 7590 (1,5 L)</t>
  </si>
  <si>
    <t>3.9.</t>
  </si>
  <si>
    <t xml:space="preserve">Atšķaidītājs 1031 </t>
  </si>
  <si>
    <t>3.10.</t>
  </si>
  <si>
    <t>Atšķaidītājs Temadur 1048</t>
  </si>
  <si>
    <t>3.11.</t>
  </si>
  <si>
    <t>Krāsa emaljas Temalac M 90 TC RAL 5015</t>
  </si>
  <si>
    <t>Krāsa emaljas Temalac FD 80 THL RAL 9006</t>
  </si>
  <si>
    <t>Grunts Juton (Vinyguard SG 88)</t>
  </si>
  <si>
    <t>Krāsa emaljas sudraba Alukid (Termoizturīga)</t>
  </si>
  <si>
    <t xml:space="preserve">Laka AS528,  minimālais svars 1 spainis - 20 kg </t>
  </si>
  <si>
    <t xml:space="preserve">Krāsa emaljas AS554,                                 minimālais svars 1 spainis - 20 kg </t>
  </si>
  <si>
    <t>Krāsa aerosols, sarkana, 400 ml</t>
  </si>
  <si>
    <t>Krāsa aerosols, oranža, 400 ml</t>
  </si>
  <si>
    <t>Krāsa aerosols, dzeltena, 400 ml</t>
  </si>
  <si>
    <t>Krāsa aerosols, zaļa, tumša 400 ml</t>
  </si>
  <si>
    <t>Fasādes krāsa Fasolite L-110</t>
  </si>
  <si>
    <t>Krāsa aerosols, sudraba, 400 ml                                  (karstumizturīga, trokšņu slāpētājam)</t>
  </si>
  <si>
    <t>Šķīdinātājs R-646, 25 litru iepakojums</t>
  </si>
  <si>
    <t>Elektroizolācijas emaljas</t>
  </si>
  <si>
    <t>Emalja GF-92  HS sarkanbrūna</t>
  </si>
  <si>
    <t>Krāsa emaljas Epimalj 9155 sarkanbrūna (Elektroizolācijas emalja)</t>
  </si>
  <si>
    <t>Laka FL-98 melna</t>
  </si>
  <si>
    <t>Ūdens emulsijas krāsa BINDO 7, Sadolin, (10 L)</t>
  </si>
  <si>
    <t xml:space="preserve">Pretendenta vadītāja vai pilnvarotās personas amats, vārds un uzvārds ___________ </t>
  </si>
  <si>
    <t>Kopā   EUR bez PVN</t>
  </si>
  <si>
    <r>
      <rPr>
        <b/>
        <sz val="8"/>
        <color rgb="FFFF0000"/>
        <rFont val="Arial"/>
        <family val="2"/>
        <charset val="186"/>
      </rPr>
      <t>OBLIGĀTI AIZPILDĀMS!</t>
    </r>
    <r>
      <rPr>
        <b/>
        <sz val="9"/>
        <color rgb="FF000000"/>
        <rFont val="Arial"/>
        <family val="2"/>
        <charset val="186"/>
      </rPr>
      <t xml:space="preserve"> Preces garantijas termiņš</t>
    </r>
  </si>
  <si>
    <t>Iepakojums</t>
  </si>
  <si>
    <t>Šķīdinātājs 1-480, krāsai 7-536 SELEMIX</t>
  </si>
  <si>
    <r>
      <rPr>
        <b/>
        <sz val="9"/>
        <color rgb="FFFF0000"/>
        <rFont val="Arial"/>
        <family val="2"/>
        <charset val="186"/>
      </rPr>
      <t>OBLIGĀTI AIZPILDĀMS!</t>
    </r>
    <r>
      <rPr>
        <b/>
        <sz val="9"/>
        <color rgb="FF000000"/>
        <rFont val="Arial"/>
        <family val="2"/>
        <charset val="186"/>
      </rPr>
      <t xml:space="preserve"> Ražotāja nosaukums</t>
    </r>
    <r>
      <rPr>
        <b/>
        <sz val="9"/>
        <color rgb="FFFF0000"/>
        <rFont val="Arial"/>
        <family val="2"/>
        <charset val="186"/>
      </rPr>
      <t xml:space="preserve">** </t>
    </r>
    <r>
      <rPr>
        <b/>
        <sz val="9"/>
        <color rgb="FF000000"/>
        <rFont val="Arial"/>
        <family val="2"/>
        <charset val="186"/>
      </rPr>
      <t>un atsauce uz ražotāja dokumentu, kas apliecina atbilstību tehniskajai specifikācijai</t>
    </r>
    <r>
      <rPr>
        <sz val="9"/>
        <color rgb="FF000000"/>
        <rFont val="Arial"/>
        <family val="2"/>
        <charset val="186"/>
      </rPr>
      <t>, norādot precīzu piedāvājuma lapaspusi</t>
    </r>
    <r>
      <rPr>
        <b/>
        <sz val="9"/>
        <color rgb="FF000000"/>
        <rFont val="Arial"/>
        <family val="2"/>
        <charset val="186"/>
      </rPr>
      <t xml:space="preserve"> </t>
    </r>
    <r>
      <rPr>
        <sz val="9"/>
        <color rgb="FF000000"/>
        <rFont val="Arial"/>
        <family val="2"/>
        <charset val="186"/>
      </rPr>
      <t>un</t>
    </r>
    <r>
      <rPr>
        <b/>
        <sz val="9"/>
        <color rgb="FF000000"/>
        <rFont val="Arial"/>
        <family val="2"/>
        <charset val="186"/>
      </rPr>
      <t xml:space="preserve"> preces MUITAS KODS</t>
    </r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</si>
  <si>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</si>
  <si>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</si>
  <si>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</si>
  <si>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</si>
  <si>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</si>
  <si>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</si>
  <si>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</si>
  <si>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</si>
  <si>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</si>
  <si>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Krāsa Temadur Temal 400,
termoizturīga (2.7 L)</t>
  </si>
  <si>
    <t xml:space="preserve">Emalja Melna </t>
  </si>
  <si>
    <t>Emalja Pelēka</t>
  </si>
  <si>
    <t xml:space="preserve">Emalja Zaļa </t>
  </si>
  <si>
    <t xml:space="preserve">Emalja Balta </t>
  </si>
  <si>
    <t>Emalja Sarkana</t>
  </si>
  <si>
    <t xml:space="preserve">Emalja Dzeltena </t>
  </si>
  <si>
    <t xml:space="preserve">Emalja Ķiršu </t>
  </si>
  <si>
    <t xml:space="preserve">Emalja Zila </t>
  </si>
  <si>
    <t>40 </t>
  </si>
  <si>
    <t xml:space="preserve">Emalja Oranža </t>
  </si>
  <si>
    <t>Emalja Brūna vai tumši brūna</t>
  </si>
  <si>
    <t xml:space="preserve">Emalja Bēša </t>
  </si>
  <si>
    <t>Pretkorozijas grunts metālam Novakor                                        
(ātri žūstoša, ne vairāk par 5 stundām)</t>
  </si>
  <si>
    <t>Grunts GF-021 
(ātri žūstoša, ne vairāk par 5 stundām)</t>
  </si>
  <si>
    <t xml:space="preserve">Krāsa emaljas AS071,  
minimālais svars 1 spainis - 20 kg </t>
  </si>
  <si>
    <t>Krāsas vai ekvivalents</t>
  </si>
  <si>
    <t>Šķīdinātājs vai ekvivalents</t>
  </si>
  <si>
    <t>Fluoriscējošā laka un krāsa vai ekvivalents</t>
  </si>
  <si>
    <t> 10</t>
  </si>
  <si>
    <r>
      <t xml:space="preserve">SELEMIX krāsošanas izstrādājumi, </t>
    </r>
    <r>
      <rPr>
        <b/>
        <i/>
        <u/>
        <sz val="10"/>
        <color rgb="FFFF0000"/>
        <rFont val="Arial"/>
        <family val="2"/>
        <charset val="186"/>
      </rPr>
      <t>ekvivalenti nav pieļaujami*</t>
    </r>
    <r>
      <rPr>
        <b/>
        <i/>
        <sz val="10"/>
        <color rgb="FFFF0000"/>
        <rFont val="Arial"/>
        <family val="2"/>
        <charset val="186"/>
      </rPr>
      <t xml:space="preserve"> </t>
    </r>
  </si>
  <si>
    <t xml:space="preserve">Universālā alkīda emalja metāla, koka, un minerālo virsmu krāsošanai </t>
  </si>
  <si>
    <r>
      <t xml:space="preserve">Temadur krāsošanas izstrādājumi vai ekvivalents* </t>
    </r>
    <r>
      <rPr>
        <b/>
        <sz val="10"/>
        <color rgb="FFFF0000"/>
        <rFont val="Arial"/>
        <family val="2"/>
        <charset val="186"/>
      </rPr>
      <t>(visām šīs daļas precēm jābūt no viena ražotāja)</t>
    </r>
  </si>
  <si>
    <r>
      <t xml:space="preserve">Lakas, gruntis un krāsas </t>
    </r>
    <r>
      <rPr>
        <b/>
        <i/>
        <sz val="10"/>
        <color rgb="FFFF0000"/>
        <rFont val="Arial"/>
        <family val="2"/>
        <charset val="186"/>
      </rPr>
      <t>ekvivalenti nav pieļaujami</t>
    </r>
  </si>
  <si>
    <t xml:space="preserve">** Ja prece atrodas piegādātāja noliktavā, tas obligāti ir jānorāda, kā arī jānorāda preces ražotājs un ražošanas gads.                                                                                                                                             </t>
  </si>
  <si>
    <r>
      <t xml:space="preserve">Preces piegādes termiņš </t>
    </r>
    <r>
      <rPr>
        <sz val="9"/>
        <color rgb="FF000000"/>
        <rFont val="Arial"/>
        <family val="2"/>
        <charset val="186"/>
      </rPr>
      <t>(kalend. dienas)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</si>
</sst>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Arial"/>
      <family val="2"/>
      <charset val="186"/>
    </font>
    <font>
      <i/>
      <sz val="10"/>
      <color rgb="FF000000"/>
      <name val="Arial"/>
      <family val="2"/>
      <charset val="186"/>
    </font>
    <font>
      <b/>
      <i/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u/>
      <sz val="9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b/>
      <i/>
      <sz val="9"/>
      <color rgb="FF000000"/>
      <name val="Arial"/>
      <family val="2"/>
      <charset val="186"/>
    </font>
    <font>
      <b/>
      <i/>
      <u/>
      <sz val="10"/>
      <color rgb="FFFF0000"/>
      <name val="Arial"/>
      <family val="2"/>
      <charset val="186"/>
    </font>
    <font>
      <b/>
      <i/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2"/>
      <color rgb="FF000000"/>
      <name val="Times New Roman"/>
      <family val="1"/>
      <charset val="186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color rgb="FF000000"/>
      <name val="Arial"/>
      <family val="2"/>
    </font>
    <font>
      <b/>
      <i/>
      <sz val="12"/>
      <color rgb="FF00000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8"/>
      <color rgb="FFFF0000"/>
      <name val="Arial"/>
      <family val="2"/>
      <charset val="186"/>
    </font>
    <font>
      <sz val="10"/>
      <color rgb="FF000000"/>
      <name val="Arial"/>
      <family val="2"/>
      <charset val="186"/>
    </font>
    <font>
      <i/>
      <sz val="9"/>
      <name val="Arial"/>
      <family val="2"/>
      <charset val="186"/>
    </font>
    <font>
      <b/>
      <i/>
      <sz val="8"/>
      <color rgb="FF000000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FFF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7" fillId="2" borderId="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3" borderId="10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 wrapText="1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0" xfId="0" applyBorder="1"/>
    <xf numFmtId="0" fontId="13" fillId="3" borderId="10" xfId="0" applyFont="1" applyFill="1" applyBorder="1" applyAlignment="1">
      <alignment horizontal="left" vertical="center"/>
    </xf>
    <xf numFmtId="0" fontId="13" fillId="5" borderId="10" xfId="0" applyFont="1" applyFill="1" applyBorder="1" applyAlignment="1">
      <alignment horizontal="center" vertical="center"/>
    </xf>
    <xf numFmtId="4" fontId="13" fillId="3" borderId="10" xfId="0" applyNumberFormat="1" applyFont="1" applyFill="1" applyBorder="1" applyAlignment="1">
      <alignment vertical="center" wrapText="1"/>
    </xf>
    <xf numFmtId="4" fontId="15" fillId="3" borderId="10" xfId="0" applyNumberFormat="1" applyFont="1" applyFill="1" applyBorder="1" applyAlignment="1">
      <alignment vertical="center" wrapText="1"/>
    </xf>
    <xf numFmtId="4" fontId="13" fillId="5" borderId="10" xfId="0" applyNumberFormat="1" applyFont="1" applyFill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4" fontId="13" fillId="3" borderId="10" xfId="0" applyNumberFormat="1" applyFont="1" applyFill="1" applyBorder="1" applyAlignment="1">
      <alignment horizontal="center" vertical="center" wrapText="1"/>
    </xf>
    <xf numFmtId="4" fontId="13" fillId="5" borderId="10" xfId="0" applyNumberFormat="1" applyFont="1" applyFill="1" applyBorder="1" applyAlignment="1">
      <alignment horizontal="center" vertical="center" wrapText="1"/>
    </xf>
    <xf numFmtId="0" fontId="13" fillId="3" borderId="10" xfId="0" applyNumberFormat="1" applyFont="1" applyFill="1" applyBorder="1" applyAlignment="1">
      <alignment horizontal="center" vertical="center" wrapText="1"/>
    </xf>
    <xf numFmtId="0" fontId="13" fillId="5" borderId="10" xfId="0" applyNumberFormat="1" applyFont="1" applyFill="1" applyBorder="1" applyAlignment="1">
      <alignment horizontal="center" vertical="center" wrapText="1"/>
    </xf>
    <xf numFmtId="0" fontId="16" fillId="5" borderId="10" xfId="0" applyNumberFormat="1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/>
    </xf>
    <xf numFmtId="4" fontId="13" fillId="3" borderId="12" xfId="0" applyNumberFormat="1" applyFont="1" applyFill="1" applyBorder="1" applyAlignment="1">
      <alignment vertical="center" wrapText="1"/>
    </xf>
    <xf numFmtId="4" fontId="14" fillId="3" borderId="10" xfId="0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horizontal="center"/>
    </xf>
    <xf numFmtId="4" fontId="7" fillId="0" borderId="10" xfId="0" applyNumberFormat="1" applyFont="1" applyBorder="1" applyAlignment="1">
      <alignment horizontal="left"/>
    </xf>
    <xf numFmtId="4" fontId="7" fillId="0" borderId="10" xfId="0" applyNumberFormat="1" applyFont="1" applyBorder="1" applyAlignment="1">
      <alignment horizontal="center"/>
    </xf>
    <xf numFmtId="4" fontId="7" fillId="0" borderId="10" xfId="0" applyNumberFormat="1" applyFont="1" applyBorder="1" applyAlignment="1">
      <alignment horizontal="right"/>
    </xf>
    <xf numFmtId="0" fontId="8" fillId="0" borderId="10" xfId="0" applyFont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0" borderId="0" xfId="0" applyFont="1"/>
    <xf numFmtId="0" fontId="2" fillId="7" borderId="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vertical="center" wrapText="1"/>
    </xf>
    <xf numFmtId="0" fontId="0" fillId="0" borderId="12" xfId="0" applyBorder="1"/>
    <xf numFmtId="0" fontId="7" fillId="3" borderId="12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3" borderId="12" xfId="0" applyFont="1" applyFill="1" applyBorder="1" applyAlignment="1">
      <alignment vertical="center" wrapText="1"/>
    </xf>
    <xf numFmtId="0" fontId="0" fillId="0" borderId="9" xfId="0" applyBorder="1"/>
    <xf numFmtId="0" fontId="7" fillId="2" borderId="17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8" fillId="0" borderId="10" xfId="0" applyNumberFormat="1" applyFont="1" applyBorder="1" applyAlignment="1">
      <alignment horizontal="center" vertical="center"/>
    </xf>
    <xf numFmtId="0" fontId="2" fillId="6" borderId="12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0" fillId="0" borderId="13" xfId="0" applyBorder="1"/>
    <xf numFmtId="0" fontId="0" fillId="0" borderId="17" xfId="0" applyBorder="1"/>
    <xf numFmtId="0" fontId="0" fillId="0" borderId="10" xfId="0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left" vertical="center"/>
    </xf>
    <xf numFmtId="0" fontId="2" fillId="6" borderId="21" xfId="0" applyFont="1" applyFill="1" applyBorder="1" applyAlignment="1">
      <alignment horizontal="left" vertical="center"/>
    </xf>
    <xf numFmtId="0" fontId="2" fillId="6" borderId="22" xfId="0" applyFont="1" applyFill="1" applyBorder="1" applyAlignment="1">
      <alignment horizontal="left" vertical="center"/>
    </xf>
    <xf numFmtId="0" fontId="2" fillId="6" borderId="23" xfId="0" applyFont="1" applyFill="1" applyBorder="1" applyAlignment="1">
      <alignment horizontal="left" vertical="center"/>
    </xf>
    <xf numFmtId="0" fontId="17" fillId="0" borderId="9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2" fillId="0" borderId="10" xfId="0" applyFont="1" applyFill="1" applyBorder="1" applyAlignment="1">
      <alignment horizontal="right" vertical="center"/>
    </xf>
    <xf numFmtId="0" fontId="0" fillId="0" borderId="10" xfId="0" applyFill="1" applyBorder="1"/>
    <xf numFmtId="0" fontId="0" fillId="0" borderId="0" xfId="0" applyAlignment="1">
      <alignment horizontal="left" vertic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textRotation="90" wrapText="1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/>
    </xf>
    <xf numFmtId="0" fontId="0" fillId="0" borderId="14" xfId="0" applyBorder="1"/>
    <xf numFmtId="0" fontId="7" fillId="5" borderId="14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4" xfId="0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0" fillId="0" borderId="20" xfId="0" applyBorder="1"/>
    <xf numFmtId="0" fontId="0" fillId="0" borderId="28" xfId="0" applyBorder="1"/>
    <xf numFmtId="3" fontId="8" fillId="5" borderId="10" xfId="0" applyNumberFormat="1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15" fillId="3" borderId="14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10" xfId="0" applyFont="1" applyFill="1" applyBorder="1" applyAlignment="1">
      <alignment horizontal="right"/>
    </xf>
    <xf numFmtId="0" fontId="0" fillId="0" borderId="10" xfId="0" applyFill="1" applyBorder="1" applyAlignment="1">
      <alignment horizontal="center"/>
    </xf>
    <xf numFmtId="0" fontId="13" fillId="5" borderId="27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4" fontId="13" fillId="5" borderId="26" xfId="0" applyNumberFormat="1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left" vertical="center"/>
    </xf>
    <xf numFmtId="4" fontId="14" fillId="0" borderId="14" xfId="0" applyNumberFormat="1" applyFont="1" applyBorder="1" applyAlignment="1">
      <alignment horizontal="center" vertical="center"/>
    </xf>
    <xf numFmtId="4" fontId="13" fillId="3" borderId="14" xfId="0" applyNumberFormat="1" applyFont="1" applyFill="1" applyBorder="1" applyAlignment="1">
      <alignment horizontal="center" vertical="center" wrapText="1"/>
    </xf>
    <xf numFmtId="0" fontId="13" fillId="3" borderId="14" xfId="0" applyNumberFormat="1" applyFont="1" applyFill="1" applyBorder="1" applyAlignment="1">
      <alignment horizontal="center" vertical="center" wrapText="1"/>
    </xf>
    <xf numFmtId="0" fontId="13" fillId="5" borderId="14" xfId="0" applyNumberFormat="1" applyFont="1" applyFill="1" applyBorder="1" applyAlignment="1">
      <alignment horizontal="center" vertical="center" wrapText="1"/>
    </xf>
    <xf numFmtId="0" fontId="16" fillId="5" borderId="14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/>
    </xf>
    <xf numFmtId="4" fontId="13" fillId="5" borderId="12" xfId="0" applyNumberFormat="1" applyFont="1" applyFill="1" applyBorder="1" applyAlignment="1">
      <alignment horizontal="center" vertical="center"/>
    </xf>
    <xf numFmtId="0" fontId="8" fillId="0" borderId="26" xfId="0" applyNumberFormat="1" applyFont="1" applyBorder="1" applyAlignment="1">
      <alignment horizontal="center" vertical="center"/>
    </xf>
    <xf numFmtId="0" fontId="8" fillId="0" borderId="29" xfId="0" applyNumberFormat="1" applyFont="1" applyBorder="1" applyAlignment="1">
      <alignment horizontal="center" vertical="center"/>
    </xf>
    <xf numFmtId="4" fontId="14" fillId="0" borderId="28" xfId="0" applyNumberFormat="1" applyFont="1" applyBorder="1" applyAlignment="1">
      <alignment vertical="center" wrapText="1"/>
    </xf>
    <xf numFmtId="4" fontId="14" fillId="0" borderId="23" xfId="0" applyNumberFormat="1" applyFont="1" applyBorder="1" applyAlignment="1">
      <alignment vertical="center" wrapText="1"/>
    </xf>
    <xf numFmtId="0" fontId="2" fillId="7" borderId="12" xfId="0" applyFont="1" applyFill="1" applyBorder="1" applyAlignment="1">
      <alignment horizontal="left" vertical="center"/>
    </xf>
    <xf numFmtId="4" fontId="13" fillId="5" borderId="27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7" fillId="0" borderId="0" xfId="0" applyFont="1"/>
    <xf numFmtId="0" fontId="21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0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15" xfId="0" applyBorder="1"/>
    <xf numFmtId="0" fontId="0" fillId="0" borderId="16" xfId="0" applyBorder="1" applyAlignment="1">
      <alignment vertical="center"/>
    </xf>
    <xf numFmtId="0" fontId="7" fillId="2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4" fontId="15" fillId="3" borderId="14" xfId="0" applyNumberFormat="1" applyFont="1" applyFill="1" applyBorder="1" applyAlignment="1">
      <alignment vertical="center" wrapText="1"/>
    </xf>
    <xf numFmtId="4" fontId="13" fillId="5" borderId="14" xfId="0" applyNumberFormat="1" applyFont="1" applyFill="1" applyBorder="1" applyAlignment="1">
      <alignment horizontal="center" vertical="center"/>
    </xf>
    <xf numFmtId="4" fontId="13" fillId="5" borderId="29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4" fontId="14" fillId="0" borderId="20" xfId="0" applyNumberFormat="1" applyFont="1" applyBorder="1" applyAlignment="1">
      <alignment vertical="center" wrapText="1"/>
    </xf>
    <xf numFmtId="4" fontId="14" fillId="0" borderId="12" xfId="0" applyNumberFormat="1" applyFont="1" applyBorder="1" applyAlignment="1">
      <alignment horizontal="center" vertical="center"/>
    </xf>
    <xf numFmtId="4" fontId="13" fillId="3" borderId="12" xfId="0" applyNumberFormat="1" applyFont="1" applyFill="1" applyBorder="1" applyAlignment="1">
      <alignment horizontal="center" vertical="center" wrapText="1"/>
    </xf>
    <xf numFmtId="0" fontId="13" fillId="3" borderId="12" xfId="0" applyNumberFormat="1" applyFont="1" applyFill="1" applyBorder="1" applyAlignment="1">
      <alignment horizontal="center" vertical="center" wrapText="1"/>
    </xf>
    <xf numFmtId="0" fontId="13" fillId="5" borderId="12" xfId="0" applyNumberFormat="1" applyFont="1" applyFill="1" applyBorder="1" applyAlignment="1">
      <alignment horizontal="center" vertical="center" wrapText="1"/>
    </xf>
    <xf numFmtId="0" fontId="16" fillId="5" borderId="12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2" fillId="6" borderId="10" xfId="0" applyFont="1" applyFill="1" applyBorder="1" applyAlignment="1">
      <alignment horizontal="left" vertical="center" wrapText="1"/>
    </xf>
    <xf numFmtId="0" fontId="13" fillId="5" borderId="14" xfId="0" applyNumberFormat="1" applyFont="1" applyFill="1" applyBorder="1" applyAlignment="1">
      <alignment horizontal="center" vertical="center"/>
    </xf>
    <xf numFmtId="4" fontId="13" fillId="3" borderId="14" xfId="0" applyNumberFormat="1" applyFont="1" applyFill="1" applyBorder="1" applyAlignment="1">
      <alignment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2"/>
  <sheetViews>
    <sheetView tabSelected="1" workbookViewId="0">
      <selection activeCell="O56" sqref="O56"/>
    </sheetView>
  </sheetViews>
  <sheetFormatPr defaultRowHeight="13.8" x14ac:dyDescent="0.25"/>
  <cols>
    <col min="1" max="1" width="4.19921875" customWidth="1"/>
    <col min="2" max="2" width="10.09765625" customWidth="1"/>
    <col min="3" max="3" width="31.796875" customWidth="1"/>
    <col min="4" max="5" width="5.19921875" customWidth="1"/>
    <col min="6" max="6" width="4.69921875" customWidth="1"/>
    <col min="7" max="7" width="5.19921875" customWidth="1"/>
    <col min="8" max="8" width="5.5" customWidth="1"/>
    <col min="9" max="9" width="4.8984375" customWidth="1"/>
    <col min="10" max="10" width="5.8984375" customWidth="1"/>
    <col min="11" max="11" width="6.59765625" customWidth="1"/>
    <col min="12" max="12" width="7.09765625" customWidth="1"/>
    <col min="13" max="13" width="19.3984375" customWidth="1"/>
    <col min="14" max="14" width="7.09765625" customWidth="1"/>
    <col min="15" max="15" width="9" customWidth="1"/>
  </cols>
  <sheetData>
    <row r="1" spans="1:15" x14ac:dyDescent="0.25">
      <c r="M1" s="145" t="s">
        <v>0</v>
      </c>
      <c r="N1" s="145"/>
    </row>
    <row r="3" spans="1:15" ht="15.75" customHeight="1" x14ac:dyDescent="0.25">
      <c r="A3" s="76" t="s">
        <v>21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155"/>
    </row>
    <row r="4" spans="1:15" ht="16.5" customHeight="1" x14ac:dyDescent="0.25">
      <c r="A4" s="89" t="s">
        <v>1</v>
      </c>
      <c r="B4" s="87" t="s">
        <v>2</v>
      </c>
      <c r="C4" s="87" t="s">
        <v>3</v>
      </c>
      <c r="D4" s="89" t="s">
        <v>4</v>
      </c>
      <c r="E4" s="90" t="s">
        <v>76</v>
      </c>
      <c r="F4" s="91" t="s">
        <v>5</v>
      </c>
      <c r="G4" s="91"/>
      <c r="H4" s="91"/>
      <c r="I4" s="91"/>
      <c r="J4" s="91"/>
      <c r="K4" s="66" t="s">
        <v>6</v>
      </c>
      <c r="L4" s="66" t="s">
        <v>74</v>
      </c>
      <c r="M4" s="107" t="s">
        <v>78</v>
      </c>
      <c r="N4" s="157" t="s">
        <v>113</v>
      </c>
      <c r="O4" s="69" t="s">
        <v>75</v>
      </c>
    </row>
    <row r="5" spans="1:15" ht="99" customHeight="1" x14ac:dyDescent="0.25">
      <c r="A5" s="89"/>
      <c r="B5" s="88"/>
      <c r="C5" s="88"/>
      <c r="D5" s="90"/>
      <c r="E5" s="92"/>
      <c r="F5" s="151" t="s">
        <v>7</v>
      </c>
      <c r="G5" s="151" t="s">
        <v>8</v>
      </c>
      <c r="H5" s="152" t="s">
        <v>9</v>
      </c>
      <c r="I5" s="153" t="s">
        <v>22</v>
      </c>
      <c r="J5" s="154" t="s">
        <v>10</v>
      </c>
      <c r="K5" s="67"/>
      <c r="L5" s="67"/>
      <c r="M5" s="68"/>
      <c r="N5" s="158"/>
      <c r="O5" s="70"/>
    </row>
    <row r="6" spans="1:15" ht="15" customHeight="1" x14ac:dyDescent="0.25">
      <c r="A6" s="40">
        <v>1</v>
      </c>
      <c r="B6" s="72" t="s">
        <v>108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1:15" x14ac:dyDescent="0.25">
      <c r="A7" s="7" t="s">
        <v>23</v>
      </c>
      <c r="B7" s="43">
        <v>11000068727</v>
      </c>
      <c r="C7" s="44" t="s">
        <v>13</v>
      </c>
      <c r="D7" s="43" t="s">
        <v>14</v>
      </c>
      <c r="E7" s="43"/>
      <c r="F7" s="45"/>
      <c r="G7" s="93"/>
      <c r="H7" s="95">
        <v>200</v>
      </c>
      <c r="I7" s="95"/>
      <c r="J7" s="96">
        <v>200</v>
      </c>
      <c r="K7" s="63"/>
      <c r="L7" s="64"/>
      <c r="M7" s="64"/>
      <c r="N7" s="19"/>
      <c r="O7" s="53"/>
    </row>
    <row r="8" spans="1:15" x14ac:dyDescent="0.25">
      <c r="A8" s="7" t="s">
        <v>24</v>
      </c>
      <c r="B8" s="11">
        <v>11000078270</v>
      </c>
      <c r="C8" s="12" t="s">
        <v>15</v>
      </c>
      <c r="D8" s="11" t="s">
        <v>14</v>
      </c>
      <c r="E8" s="11"/>
      <c r="F8" s="19"/>
      <c r="G8" s="94"/>
      <c r="H8" s="95">
        <v>400</v>
      </c>
      <c r="I8" s="95"/>
      <c r="J8" s="96">
        <v>400</v>
      </c>
      <c r="K8" s="1"/>
      <c r="L8" s="2"/>
      <c r="M8" s="2"/>
      <c r="N8" s="19"/>
      <c r="O8" s="48"/>
    </row>
    <row r="9" spans="1:15" x14ac:dyDescent="0.25">
      <c r="A9" s="7" t="s">
        <v>25</v>
      </c>
      <c r="B9" s="11">
        <v>11000078571</v>
      </c>
      <c r="C9" s="12" t="s">
        <v>32</v>
      </c>
      <c r="D9" s="11" t="s">
        <v>11</v>
      </c>
      <c r="E9" s="11"/>
      <c r="F9" s="19"/>
      <c r="G9" s="94"/>
      <c r="H9" s="95">
        <v>150</v>
      </c>
      <c r="I9" s="95"/>
      <c r="J9" s="96">
        <v>150</v>
      </c>
      <c r="K9" s="1"/>
      <c r="L9" s="2"/>
      <c r="M9" s="2"/>
      <c r="N9" s="19"/>
      <c r="O9" s="48"/>
    </row>
    <row r="10" spans="1:15" ht="14.25" customHeight="1" x14ac:dyDescent="0.25">
      <c r="A10" s="7" t="s">
        <v>26</v>
      </c>
      <c r="B10" s="11">
        <v>11000068729</v>
      </c>
      <c r="C10" s="12" t="s">
        <v>34</v>
      </c>
      <c r="D10" s="11" t="s">
        <v>11</v>
      </c>
      <c r="E10" s="100"/>
      <c r="F10" s="101"/>
      <c r="G10" s="97"/>
      <c r="H10" s="102">
        <v>200</v>
      </c>
      <c r="I10" s="102"/>
      <c r="J10" s="103">
        <v>200</v>
      </c>
      <c r="K10" s="104"/>
      <c r="L10" s="105"/>
      <c r="M10" s="105"/>
      <c r="N10" s="19"/>
      <c r="O10" s="106"/>
    </row>
    <row r="11" spans="1:15" ht="14.25" customHeight="1" x14ac:dyDescent="0.25">
      <c r="A11" s="98" t="s">
        <v>27</v>
      </c>
      <c r="B11" s="98">
        <v>11000018400</v>
      </c>
      <c r="C11" s="99" t="s">
        <v>77</v>
      </c>
      <c r="D11" s="98" t="s">
        <v>11</v>
      </c>
      <c r="E11" s="11"/>
      <c r="F11" s="19"/>
      <c r="G11" s="11"/>
      <c r="H11" s="95">
        <v>50</v>
      </c>
      <c r="I11" s="95"/>
      <c r="J11" s="96">
        <v>50</v>
      </c>
      <c r="K11" s="19"/>
      <c r="L11" s="19"/>
      <c r="M11" s="159"/>
      <c r="N11" s="19"/>
      <c r="O11" s="48"/>
    </row>
    <row r="12" spans="1:15" x14ac:dyDescent="0.25">
      <c r="A12" s="78" t="s">
        <v>12</v>
      </c>
      <c r="B12" s="79"/>
      <c r="C12" s="79"/>
      <c r="D12" s="79"/>
      <c r="E12" s="79"/>
      <c r="F12" s="77"/>
      <c r="G12" s="77"/>
      <c r="H12" s="77"/>
      <c r="I12" s="77"/>
      <c r="J12" s="77"/>
      <c r="K12" s="84"/>
      <c r="L12" s="85"/>
      <c r="M12" s="85"/>
      <c r="N12" s="85"/>
      <c r="O12" s="86"/>
    </row>
    <row r="13" spans="1:15" ht="15" customHeight="1" x14ac:dyDescent="0.25">
      <c r="A13" s="42">
        <v>2</v>
      </c>
      <c r="B13" s="73" t="s">
        <v>110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5"/>
    </row>
    <row r="14" spans="1:15" x14ac:dyDescent="0.25">
      <c r="A14" s="11" t="s">
        <v>29</v>
      </c>
      <c r="B14" s="7">
        <v>11000046680</v>
      </c>
      <c r="C14" s="20" t="s">
        <v>36</v>
      </c>
      <c r="D14" s="14" t="s">
        <v>16</v>
      </c>
      <c r="E14" s="14"/>
      <c r="F14" s="14"/>
      <c r="G14" s="108"/>
      <c r="H14" s="95">
        <v>30</v>
      </c>
      <c r="I14" s="95"/>
      <c r="J14" s="96">
        <v>30</v>
      </c>
      <c r="K14" s="1"/>
      <c r="L14" s="2"/>
      <c r="M14" s="19"/>
      <c r="N14" s="19"/>
      <c r="O14" s="48"/>
    </row>
    <row r="15" spans="1:15" x14ac:dyDescent="0.25">
      <c r="A15" s="11" t="s">
        <v>30</v>
      </c>
      <c r="B15" s="7">
        <v>11000006103</v>
      </c>
      <c r="C15" s="20" t="s">
        <v>38</v>
      </c>
      <c r="D15" s="14" t="s">
        <v>16</v>
      </c>
      <c r="E15" s="14"/>
      <c r="F15" s="14"/>
      <c r="G15" s="108"/>
      <c r="H15" s="95">
        <v>20</v>
      </c>
      <c r="I15" s="95"/>
      <c r="J15" s="96">
        <v>20</v>
      </c>
      <c r="K15" s="1"/>
      <c r="L15" s="2"/>
      <c r="M15" s="19"/>
      <c r="N15" s="19"/>
      <c r="O15" s="48"/>
    </row>
    <row r="16" spans="1:15" x14ac:dyDescent="0.25">
      <c r="A16" s="11" t="s">
        <v>31</v>
      </c>
      <c r="B16" s="7">
        <v>11000076745</v>
      </c>
      <c r="C16" s="15" t="s">
        <v>40</v>
      </c>
      <c r="D16" s="14" t="s">
        <v>16</v>
      </c>
      <c r="E16" s="14"/>
      <c r="F16" s="14"/>
      <c r="G16" s="108"/>
      <c r="H16" s="95">
        <v>20</v>
      </c>
      <c r="I16" s="95"/>
      <c r="J16" s="96">
        <v>20</v>
      </c>
      <c r="K16" s="1"/>
      <c r="L16" s="2"/>
      <c r="M16" s="19"/>
      <c r="N16" s="19"/>
      <c r="O16" s="48"/>
    </row>
    <row r="17" spans="1:15" x14ac:dyDescent="0.25">
      <c r="A17" s="11" t="s">
        <v>33</v>
      </c>
      <c r="B17" s="7">
        <v>11000076742</v>
      </c>
      <c r="C17" s="15" t="s">
        <v>42</v>
      </c>
      <c r="D17" s="14" t="s">
        <v>16</v>
      </c>
      <c r="E17" s="14"/>
      <c r="F17" s="14"/>
      <c r="G17" s="108"/>
      <c r="H17" s="95">
        <v>20</v>
      </c>
      <c r="I17" s="95"/>
      <c r="J17" s="96">
        <v>20</v>
      </c>
      <c r="K17" s="1"/>
      <c r="L17" s="2"/>
      <c r="M17" s="19"/>
      <c r="N17" s="19"/>
      <c r="O17" s="48"/>
    </row>
    <row r="18" spans="1:15" x14ac:dyDescent="0.25">
      <c r="A18" s="11" t="s">
        <v>79</v>
      </c>
      <c r="B18" s="7">
        <v>11000076746</v>
      </c>
      <c r="C18" s="15" t="s">
        <v>44</v>
      </c>
      <c r="D18" s="14" t="s">
        <v>16</v>
      </c>
      <c r="E18" s="14"/>
      <c r="F18" s="14"/>
      <c r="G18" s="108"/>
      <c r="H18" s="95">
        <v>20</v>
      </c>
      <c r="I18" s="95"/>
      <c r="J18" s="96">
        <v>20</v>
      </c>
      <c r="K18" s="1"/>
      <c r="L18" s="2"/>
      <c r="M18" s="19"/>
      <c r="N18" s="19"/>
      <c r="O18" s="48"/>
    </row>
    <row r="19" spans="1:15" ht="22.8" x14ac:dyDescent="0.25">
      <c r="A19" s="11" t="s">
        <v>80</v>
      </c>
      <c r="B19" s="7">
        <v>11000034142</v>
      </c>
      <c r="C19" s="15" t="s">
        <v>88</v>
      </c>
      <c r="D19" s="14" t="s">
        <v>16</v>
      </c>
      <c r="E19" s="14"/>
      <c r="F19" s="14"/>
      <c r="G19" s="108"/>
      <c r="H19" s="95">
        <v>20</v>
      </c>
      <c r="I19" s="95"/>
      <c r="J19" s="96">
        <v>20</v>
      </c>
      <c r="K19" s="1"/>
      <c r="L19" s="2"/>
      <c r="M19" s="19"/>
      <c r="N19" s="19"/>
      <c r="O19" s="48"/>
    </row>
    <row r="20" spans="1:15" x14ac:dyDescent="0.25">
      <c r="A20" s="11" t="s">
        <v>81</v>
      </c>
      <c r="B20" s="7">
        <v>11000075611</v>
      </c>
      <c r="C20" s="15" t="s">
        <v>47</v>
      </c>
      <c r="D20" s="14" t="s">
        <v>16</v>
      </c>
      <c r="E20" s="14"/>
      <c r="F20" s="14"/>
      <c r="G20" s="108"/>
      <c r="H20" s="95">
        <v>10</v>
      </c>
      <c r="I20" s="95"/>
      <c r="J20" s="96">
        <v>10</v>
      </c>
      <c r="K20" s="1"/>
      <c r="L20" s="2"/>
      <c r="M20" s="19"/>
      <c r="N20" s="19"/>
      <c r="O20" s="48"/>
    </row>
    <row r="21" spans="1:15" x14ac:dyDescent="0.25">
      <c r="A21" s="11" t="s">
        <v>82</v>
      </c>
      <c r="B21" s="9">
        <v>11000075614</v>
      </c>
      <c r="C21" s="15" t="s">
        <v>49</v>
      </c>
      <c r="D21" s="14" t="s">
        <v>16</v>
      </c>
      <c r="E21" s="14"/>
      <c r="F21" s="16"/>
      <c r="G21" s="108"/>
      <c r="H21" s="95">
        <v>10</v>
      </c>
      <c r="I21" s="95"/>
      <c r="J21" s="96">
        <v>10</v>
      </c>
      <c r="K21" s="1"/>
      <c r="L21" s="2"/>
      <c r="M21" s="19"/>
      <c r="N21" s="19"/>
      <c r="O21" s="48"/>
    </row>
    <row r="22" spans="1:15" x14ac:dyDescent="0.25">
      <c r="A22" s="11" t="s">
        <v>83</v>
      </c>
      <c r="B22" s="9">
        <v>11000075527</v>
      </c>
      <c r="C22" s="15" t="s">
        <v>51</v>
      </c>
      <c r="D22" s="14" t="s">
        <v>11</v>
      </c>
      <c r="E22" s="14"/>
      <c r="F22" s="16"/>
      <c r="G22" s="108"/>
      <c r="H22" s="95">
        <v>10</v>
      </c>
      <c r="I22" s="95"/>
      <c r="J22" s="96">
        <v>10</v>
      </c>
      <c r="K22" s="1"/>
      <c r="L22" s="2"/>
      <c r="M22" s="19"/>
      <c r="N22" s="19"/>
      <c r="O22" s="48"/>
    </row>
    <row r="23" spans="1:15" x14ac:dyDescent="0.25">
      <c r="A23" s="11" t="s">
        <v>84</v>
      </c>
      <c r="B23" s="9">
        <v>11000075526</v>
      </c>
      <c r="C23" s="15" t="s">
        <v>53</v>
      </c>
      <c r="D23" s="14" t="s">
        <v>11</v>
      </c>
      <c r="E23" s="14"/>
      <c r="F23" s="16"/>
      <c r="G23" s="108"/>
      <c r="H23" s="95">
        <v>10</v>
      </c>
      <c r="I23" s="95"/>
      <c r="J23" s="96">
        <v>10</v>
      </c>
      <c r="K23" s="1"/>
      <c r="L23" s="2"/>
      <c r="M23" s="19"/>
      <c r="N23" s="19"/>
      <c r="O23" s="48"/>
    </row>
    <row r="24" spans="1:15" x14ac:dyDescent="0.25">
      <c r="A24" s="11" t="s">
        <v>85</v>
      </c>
      <c r="B24" s="14">
        <v>11000004184</v>
      </c>
      <c r="C24" s="15" t="s">
        <v>55</v>
      </c>
      <c r="D24" s="16" t="s">
        <v>11</v>
      </c>
      <c r="E24" s="16"/>
      <c r="F24" s="17"/>
      <c r="G24" s="109"/>
      <c r="H24" s="95">
        <v>20</v>
      </c>
      <c r="I24" s="95"/>
      <c r="J24" s="96">
        <v>20</v>
      </c>
      <c r="K24" s="1"/>
      <c r="L24" s="2"/>
      <c r="M24" s="19"/>
      <c r="N24" s="19"/>
      <c r="O24" s="48"/>
    </row>
    <row r="25" spans="1:15" x14ac:dyDescent="0.25">
      <c r="A25" s="11" t="s">
        <v>86</v>
      </c>
      <c r="B25" s="14">
        <v>11000004189</v>
      </c>
      <c r="C25" s="15" t="s">
        <v>56</v>
      </c>
      <c r="D25" s="16" t="s">
        <v>11</v>
      </c>
      <c r="E25" s="16"/>
      <c r="F25" s="17"/>
      <c r="G25" s="109"/>
      <c r="H25" s="95">
        <v>20</v>
      </c>
      <c r="I25" s="95"/>
      <c r="J25" s="96">
        <v>20</v>
      </c>
      <c r="K25" s="1"/>
      <c r="L25" s="2"/>
      <c r="M25" s="19"/>
      <c r="N25" s="19"/>
      <c r="O25" s="48"/>
    </row>
    <row r="26" spans="1:15" x14ac:dyDescent="0.25">
      <c r="A26" s="118" t="s">
        <v>87</v>
      </c>
      <c r="B26" s="119">
        <v>11000078270</v>
      </c>
      <c r="C26" s="120" t="s">
        <v>28</v>
      </c>
      <c r="D26" s="121" t="s">
        <v>11</v>
      </c>
      <c r="E26" s="121"/>
      <c r="F26" s="122"/>
      <c r="G26" s="123"/>
      <c r="H26" s="102">
        <v>200</v>
      </c>
      <c r="I26" s="102"/>
      <c r="J26" s="103">
        <v>200</v>
      </c>
      <c r="K26" s="104"/>
      <c r="L26" s="124"/>
      <c r="M26" s="160"/>
      <c r="N26" s="19"/>
      <c r="O26" s="161"/>
    </row>
    <row r="27" spans="1:15" x14ac:dyDescent="0.25">
      <c r="A27" s="125" t="s">
        <v>12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6"/>
      <c r="L27" s="126"/>
      <c r="M27" s="126"/>
      <c r="N27" s="126"/>
      <c r="O27" s="126"/>
    </row>
    <row r="28" spans="1:15" ht="15" customHeight="1" x14ac:dyDescent="0.25">
      <c r="A28" s="39">
        <v>3</v>
      </c>
      <c r="B28" s="71" t="s">
        <v>109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</row>
    <row r="29" spans="1:15" x14ac:dyDescent="0.25">
      <c r="A29" s="7" t="s">
        <v>35</v>
      </c>
      <c r="B29" s="49">
        <v>11000026117</v>
      </c>
      <c r="C29" s="50" t="s">
        <v>89</v>
      </c>
      <c r="D29" s="46" t="s">
        <v>11</v>
      </c>
      <c r="E29" s="110"/>
      <c r="F29" s="95">
        <v>10000</v>
      </c>
      <c r="G29" s="95">
        <v>25</v>
      </c>
      <c r="H29" s="95">
        <v>1900</v>
      </c>
      <c r="I29" s="95">
        <v>160</v>
      </c>
      <c r="J29" s="115">
        <v>12085</v>
      </c>
      <c r="K29" s="113"/>
      <c r="L29" s="51"/>
      <c r="M29" s="52"/>
      <c r="N29" s="162"/>
      <c r="O29" s="53"/>
    </row>
    <row r="30" spans="1:15" x14ac:dyDescent="0.25">
      <c r="A30" s="7" t="s">
        <v>37</v>
      </c>
      <c r="B30" s="7">
        <v>11000026118</v>
      </c>
      <c r="C30" s="8" t="s">
        <v>90</v>
      </c>
      <c r="D30" s="9" t="s">
        <v>11</v>
      </c>
      <c r="E30" s="111"/>
      <c r="F30" s="95">
        <v>200</v>
      </c>
      <c r="G30" s="95">
        <v>25</v>
      </c>
      <c r="H30" s="95">
        <v>1200</v>
      </c>
      <c r="I30" s="95">
        <v>100</v>
      </c>
      <c r="J30" s="115">
        <v>1525</v>
      </c>
      <c r="K30" s="114"/>
      <c r="L30" s="18"/>
      <c r="M30" s="2"/>
      <c r="N30" s="19"/>
      <c r="O30" s="48"/>
    </row>
    <row r="31" spans="1:15" x14ac:dyDescent="0.25">
      <c r="A31" s="7" t="s">
        <v>39</v>
      </c>
      <c r="B31" s="9">
        <v>11000026207</v>
      </c>
      <c r="C31" s="8" t="s">
        <v>91</v>
      </c>
      <c r="D31" s="9" t="s">
        <v>11</v>
      </c>
      <c r="E31" s="111"/>
      <c r="F31" s="95">
        <v>8000</v>
      </c>
      <c r="G31" s="95">
        <v>25</v>
      </c>
      <c r="H31" s="95">
        <v>350</v>
      </c>
      <c r="I31" s="95">
        <v>40</v>
      </c>
      <c r="J31" s="115">
        <v>8415</v>
      </c>
      <c r="K31" s="114"/>
      <c r="L31" s="18"/>
      <c r="M31" s="2"/>
      <c r="N31" s="19"/>
      <c r="O31" s="48"/>
    </row>
    <row r="32" spans="1:15" x14ac:dyDescent="0.25">
      <c r="A32" s="7" t="s">
        <v>41</v>
      </c>
      <c r="B32" s="7">
        <v>11000026208</v>
      </c>
      <c r="C32" s="8" t="s">
        <v>92</v>
      </c>
      <c r="D32" s="9" t="s">
        <v>11</v>
      </c>
      <c r="E32" s="111"/>
      <c r="F32" s="95">
        <v>300</v>
      </c>
      <c r="G32" s="95">
        <v>20</v>
      </c>
      <c r="H32" s="95">
        <v>350</v>
      </c>
      <c r="I32" s="95">
        <v>10</v>
      </c>
      <c r="J32" s="96">
        <v>680</v>
      </c>
      <c r="K32" s="114"/>
      <c r="L32" s="18"/>
      <c r="M32" s="2"/>
      <c r="N32" s="19"/>
      <c r="O32" s="48"/>
    </row>
    <row r="33" spans="1:15" x14ac:dyDescent="0.25">
      <c r="A33" s="7" t="s">
        <v>43</v>
      </c>
      <c r="B33" s="7">
        <v>11000026210</v>
      </c>
      <c r="C33" s="8" t="s">
        <v>93</v>
      </c>
      <c r="D33" s="9" t="s">
        <v>11</v>
      </c>
      <c r="E33" s="111"/>
      <c r="F33" s="95">
        <v>600</v>
      </c>
      <c r="G33" s="95">
        <v>20</v>
      </c>
      <c r="H33" s="95">
        <v>150</v>
      </c>
      <c r="I33" s="95">
        <v>110</v>
      </c>
      <c r="J33" s="96">
        <v>880</v>
      </c>
      <c r="K33" s="114"/>
      <c r="L33" s="18"/>
      <c r="M33" s="2"/>
      <c r="N33" s="19"/>
      <c r="O33" s="48"/>
    </row>
    <row r="34" spans="1:15" x14ac:dyDescent="0.25">
      <c r="A34" s="7" t="s">
        <v>45</v>
      </c>
      <c r="B34" s="7">
        <v>11000026212</v>
      </c>
      <c r="C34" s="8" t="s">
        <v>94</v>
      </c>
      <c r="D34" s="9" t="s">
        <v>11</v>
      </c>
      <c r="E34" s="111"/>
      <c r="F34" s="95">
        <v>400</v>
      </c>
      <c r="G34" s="95">
        <v>10</v>
      </c>
      <c r="H34" s="95">
        <v>200</v>
      </c>
      <c r="I34" s="95">
        <v>220</v>
      </c>
      <c r="J34" s="96">
        <v>830</v>
      </c>
      <c r="K34" s="114"/>
      <c r="L34" s="18"/>
      <c r="M34" s="2"/>
      <c r="N34" s="19"/>
      <c r="O34" s="48"/>
    </row>
    <row r="35" spans="1:15" x14ac:dyDescent="0.25">
      <c r="A35" s="7" t="s">
        <v>46</v>
      </c>
      <c r="B35" s="7">
        <v>11000026218</v>
      </c>
      <c r="C35" s="8" t="s">
        <v>95</v>
      </c>
      <c r="D35" s="9" t="s">
        <v>11</v>
      </c>
      <c r="E35" s="111"/>
      <c r="F35" s="95"/>
      <c r="G35" s="116"/>
      <c r="H35" s="95">
        <v>70</v>
      </c>
      <c r="I35" s="95"/>
      <c r="J35" s="96">
        <v>70</v>
      </c>
      <c r="K35" s="114"/>
      <c r="L35" s="18"/>
      <c r="M35" s="2"/>
      <c r="N35" s="19"/>
      <c r="O35" s="48"/>
    </row>
    <row r="36" spans="1:15" x14ac:dyDescent="0.25">
      <c r="A36" s="7" t="s">
        <v>48</v>
      </c>
      <c r="B36" s="7">
        <v>11000026389</v>
      </c>
      <c r="C36" s="8" t="s">
        <v>96</v>
      </c>
      <c r="D36" s="9" t="s">
        <v>11</v>
      </c>
      <c r="E36" s="111"/>
      <c r="F36" s="95">
        <v>150</v>
      </c>
      <c r="G36" s="95">
        <v>10</v>
      </c>
      <c r="H36" s="95">
        <v>200</v>
      </c>
      <c r="I36" s="95"/>
      <c r="J36" s="96">
        <v>360</v>
      </c>
      <c r="K36" s="114"/>
      <c r="L36" s="18"/>
      <c r="M36" s="2"/>
      <c r="N36" s="19"/>
      <c r="O36" s="48"/>
    </row>
    <row r="37" spans="1:15" x14ac:dyDescent="0.25">
      <c r="A37" s="7" t="s">
        <v>50</v>
      </c>
      <c r="B37" s="7">
        <v>11000026928</v>
      </c>
      <c r="C37" s="8" t="s">
        <v>98</v>
      </c>
      <c r="D37" s="9" t="s">
        <v>11</v>
      </c>
      <c r="E37" s="111"/>
      <c r="F37" s="95">
        <v>70</v>
      </c>
      <c r="G37" s="95"/>
      <c r="H37" s="95">
        <v>10</v>
      </c>
      <c r="I37" s="95">
        <v>80</v>
      </c>
      <c r="J37" s="96">
        <v>160</v>
      </c>
      <c r="K37" s="114"/>
      <c r="L37" s="18"/>
      <c r="M37" s="2"/>
      <c r="N37" s="19"/>
      <c r="O37" s="48"/>
    </row>
    <row r="38" spans="1:15" x14ac:dyDescent="0.25">
      <c r="A38" s="10" t="s">
        <v>52</v>
      </c>
      <c r="B38" s="11">
        <v>11000026217</v>
      </c>
      <c r="C38" s="12" t="s">
        <v>99</v>
      </c>
      <c r="D38" s="13" t="s">
        <v>11</v>
      </c>
      <c r="E38" s="112"/>
      <c r="F38" s="95">
        <v>9000</v>
      </c>
      <c r="G38" s="95" t="s">
        <v>97</v>
      </c>
      <c r="H38" s="95">
        <v>150</v>
      </c>
      <c r="I38" s="95"/>
      <c r="J38" s="115">
        <v>9190</v>
      </c>
      <c r="K38" s="114"/>
      <c r="L38" s="18"/>
      <c r="M38" s="2"/>
      <c r="N38" s="19"/>
      <c r="O38" s="48"/>
    </row>
    <row r="39" spans="1:15" x14ac:dyDescent="0.25">
      <c r="A39" s="7" t="s">
        <v>54</v>
      </c>
      <c r="B39" s="11">
        <v>11000076723</v>
      </c>
      <c r="C39" s="8" t="s">
        <v>100</v>
      </c>
      <c r="D39" s="13" t="s">
        <v>11</v>
      </c>
      <c r="E39" s="112"/>
      <c r="F39" s="95">
        <v>200</v>
      </c>
      <c r="G39" s="95"/>
      <c r="H39" s="95">
        <v>60</v>
      </c>
      <c r="I39" s="95"/>
      <c r="J39" s="96">
        <v>260</v>
      </c>
      <c r="K39" s="114"/>
      <c r="L39" s="18"/>
      <c r="M39" s="2"/>
      <c r="N39" s="19"/>
      <c r="O39" s="48"/>
    </row>
    <row r="40" spans="1:15" x14ac:dyDescent="0.25">
      <c r="A40" s="40"/>
      <c r="B40" s="72" t="s">
        <v>111</v>
      </c>
      <c r="C40" s="72"/>
      <c r="D40" s="72"/>
      <c r="E40" s="72"/>
      <c r="F40" s="130"/>
      <c r="G40" s="130"/>
      <c r="H40" s="130"/>
      <c r="I40" s="130"/>
      <c r="J40" s="130"/>
      <c r="K40" s="72"/>
      <c r="L40" s="72"/>
      <c r="M40" s="72"/>
      <c r="N40" s="72"/>
      <c r="O40" s="72"/>
    </row>
    <row r="41" spans="1:15" ht="13.2" customHeight="1" x14ac:dyDescent="0.25">
      <c r="A41" s="38">
        <v>4</v>
      </c>
      <c r="B41" s="31">
        <v>11000044039</v>
      </c>
      <c r="C41" s="59" t="s">
        <v>57</v>
      </c>
      <c r="D41" s="31" t="s">
        <v>11</v>
      </c>
      <c r="E41" s="127"/>
      <c r="F41" s="95"/>
      <c r="G41" s="95"/>
      <c r="H41" s="95">
        <v>150</v>
      </c>
      <c r="I41" s="95"/>
      <c r="J41" s="96">
        <v>150</v>
      </c>
      <c r="K41" s="60"/>
      <c r="L41" s="61"/>
      <c r="M41" s="62"/>
      <c r="N41" s="163"/>
      <c r="O41" s="53"/>
    </row>
    <row r="42" spans="1:15" ht="22.8" x14ac:dyDescent="0.25">
      <c r="A42" s="38">
        <v>5</v>
      </c>
      <c r="B42" s="21">
        <v>11000045894</v>
      </c>
      <c r="C42" s="15" t="s">
        <v>101</v>
      </c>
      <c r="D42" s="21" t="s">
        <v>11</v>
      </c>
      <c r="E42" s="128"/>
      <c r="F42" s="95">
        <v>300</v>
      </c>
      <c r="G42" s="95"/>
      <c r="H42" s="116"/>
      <c r="I42" s="95">
        <v>150</v>
      </c>
      <c r="J42" s="96">
        <v>450</v>
      </c>
      <c r="K42" s="5"/>
      <c r="L42" s="4"/>
      <c r="M42" s="47"/>
      <c r="N42" s="163"/>
      <c r="O42" s="48"/>
    </row>
    <row r="43" spans="1:15" ht="22.8" x14ac:dyDescent="0.25">
      <c r="A43" s="54">
        <v>6</v>
      </c>
      <c r="B43" s="21">
        <v>11000026221</v>
      </c>
      <c r="C43" s="22" t="s">
        <v>102</v>
      </c>
      <c r="D43" s="24" t="s">
        <v>11</v>
      </c>
      <c r="E43" s="129"/>
      <c r="F43" s="95">
        <v>13000</v>
      </c>
      <c r="G43" s="95"/>
      <c r="H43" s="116"/>
      <c r="I43" s="95"/>
      <c r="J43" s="115">
        <v>13000</v>
      </c>
      <c r="K43" s="5"/>
      <c r="L43" s="4"/>
      <c r="M43" s="47"/>
      <c r="N43" s="163"/>
      <c r="O43" s="48"/>
    </row>
    <row r="44" spans="1:15" ht="14.4" customHeight="1" x14ac:dyDescent="0.25">
      <c r="A44" s="54">
        <v>7</v>
      </c>
      <c r="B44" s="165">
        <v>11000026289</v>
      </c>
      <c r="C44" s="166" t="s">
        <v>58</v>
      </c>
      <c r="D44" s="167" t="s">
        <v>11</v>
      </c>
      <c r="E44" s="168"/>
      <c r="F44" s="102"/>
      <c r="G44" s="102"/>
      <c r="H44" s="102">
        <v>20</v>
      </c>
      <c r="I44" s="102"/>
      <c r="J44" s="103">
        <v>20</v>
      </c>
      <c r="K44" s="169"/>
      <c r="L44" s="170"/>
      <c r="M44" s="171"/>
      <c r="N44" s="172"/>
      <c r="O44" s="106"/>
    </row>
    <row r="45" spans="1:15" ht="13.8" customHeight="1" x14ac:dyDescent="0.25">
      <c r="A45" s="164"/>
      <c r="B45" s="180" t="s">
        <v>106</v>
      </c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</row>
    <row r="46" spans="1:15" ht="16.2" customHeight="1" x14ac:dyDescent="0.25">
      <c r="A46" s="138">
        <v>8</v>
      </c>
      <c r="B46" s="117">
        <v>11000004158</v>
      </c>
      <c r="C46" s="173" t="s">
        <v>59</v>
      </c>
      <c r="D46" s="174" t="s">
        <v>14</v>
      </c>
      <c r="E46" s="174"/>
      <c r="F46" s="175"/>
      <c r="G46" s="175"/>
      <c r="H46" s="176">
        <v>20</v>
      </c>
      <c r="I46" s="177"/>
      <c r="J46" s="178">
        <f>F46+G46+H46+I46</f>
        <v>20</v>
      </c>
      <c r="K46" s="63"/>
      <c r="L46" s="179"/>
      <c r="M46" s="64"/>
      <c r="N46" s="19"/>
      <c r="O46" s="53"/>
    </row>
    <row r="47" spans="1:15" ht="22.8" x14ac:dyDescent="0.25">
      <c r="A47" s="139">
        <v>9</v>
      </c>
      <c r="B47" s="98">
        <v>11000004157</v>
      </c>
      <c r="C47" s="141" t="s">
        <v>60</v>
      </c>
      <c r="D47" s="131" t="s">
        <v>14</v>
      </c>
      <c r="E47" s="131"/>
      <c r="F47" s="132"/>
      <c r="G47" s="132"/>
      <c r="H47" s="133">
        <v>20</v>
      </c>
      <c r="I47" s="134"/>
      <c r="J47" s="135">
        <f>F47+G47+H47+I47</f>
        <v>20</v>
      </c>
      <c r="K47" s="104"/>
      <c r="L47" s="124"/>
      <c r="M47" s="105"/>
      <c r="N47" s="19"/>
      <c r="O47" s="106"/>
    </row>
    <row r="48" spans="1:15" ht="22.8" x14ac:dyDescent="0.25">
      <c r="A48" s="138">
        <v>10</v>
      </c>
      <c r="B48" s="98">
        <v>11000004159</v>
      </c>
      <c r="C48" s="140" t="s">
        <v>103</v>
      </c>
      <c r="D48" s="131" t="s">
        <v>14</v>
      </c>
      <c r="E48" s="25"/>
      <c r="F48" s="26"/>
      <c r="G48" s="26"/>
      <c r="H48" s="28">
        <v>20</v>
      </c>
      <c r="I48" s="29"/>
      <c r="J48" s="30">
        <v>20</v>
      </c>
      <c r="K48" s="19"/>
      <c r="L48" s="19"/>
      <c r="M48" s="159"/>
      <c r="N48" s="19"/>
      <c r="O48" s="48"/>
    </row>
    <row r="49" spans="1:15" ht="15.6" customHeight="1" x14ac:dyDescent="0.25">
      <c r="A49" s="39"/>
      <c r="B49" s="142" t="s">
        <v>104</v>
      </c>
      <c r="C49" s="72"/>
      <c r="D49" s="72"/>
      <c r="E49" s="72"/>
      <c r="F49" s="130"/>
      <c r="G49" s="130"/>
      <c r="H49" s="130"/>
      <c r="I49" s="130"/>
      <c r="J49" s="130"/>
      <c r="K49" s="72"/>
      <c r="L49" s="72"/>
      <c r="M49" s="72"/>
      <c r="N49" s="72"/>
      <c r="O49" s="72"/>
    </row>
    <row r="50" spans="1:15" ht="13.2" customHeight="1" x14ac:dyDescent="0.25">
      <c r="A50" s="136">
        <v>11</v>
      </c>
      <c r="B50" s="31">
        <v>11000058422</v>
      </c>
      <c r="C50" s="32" t="s">
        <v>17</v>
      </c>
      <c r="D50" s="137" t="s">
        <v>16</v>
      </c>
      <c r="E50" s="143"/>
      <c r="F50" s="95">
        <v>300</v>
      </c>
      <c r="G50" s="95">
        <v>10</v>
      </c>
      <c r="H50" s="95">
        <v>150</v>
      </c>
      <c r="I50" s="95">
        <v>36</v>
      </c>
      <c r="J50" s="96">
        <v>496</v>
      </c>
      <c r="K50" s="60"/>
      <c r="L50" s="61"/>
      <c r="M50" s="62"/>
      <c r="N50" s="163"/>
      <c r="O50" s="53"/>
    </row>
    <row r="51" spans="1:15" ht="12.6" customHeight="1" x14ac:dyDescent="0.25">
      <c r="A51" s="54">
        <v>12</v>
      </c>
      <c r="B51" s="21">
        <v>11000053487</v>
      </c>
      <c r="C51" s="22" t="s">
        <v>18</v>
      </c>
      <c r="D51" s="24" t="s">
        <v>16</v>
      </c>
      <c r="E51" s="129"/>
      <c r="F51" s="95">
        <v>600</v>
      </c>
      <c r="G51" s="95">
        <v>10</v>
      </c>
      <c r="H51" s="95">
        <v>150</v>
      </c>
      <c r="I51" s="95">
        <v>36</v>
      </c>
      <c r="J51" s="96">
        <v>796</v>
      </c>
      <c r="K51" s="5"/>
      <c r="L51" s="4"/>
      <c r="M51" s="47"/>
      <c r="N51" s="163"/>
      <c r="O51" s="48"/>
    </row>
    <row r="52" spans="1:15" ht="13.8" customHeight="1" x14ac:dyDescent="0.25">
      <c r="A52" s="54">
        <v>13</v>
      </c>
      <c r="B52" s="21">
        <v>11000074698</v>
      </c>
      <c r="C52" s="22" t="s">
        <v>61</v>
      </c>
      <c r="D52" s="24" t="s">
        <v>16</v>
      </c>
      <c r="E52" s="129"/>
      <c r="F52" s="95">
        <v>24</v>
      </c>
      <c r="G52" s="95" t="s">
        <v>107</v>
      </c>
      <c r="H52" s="95">
        <v>20</v>
      </c>
      <c r="I52" s="95">
        <v>12</v>
      </c>
      <c r="J52" s="96">
        <v>66</v>
      </c>
      <c r="K52" s="5"/>
      <c r="L52" s="4"/>
      <c r="M52" s="47"/>
      <c r="N52" s="163"/>
      <c r="O52" s="48"/>
    </row>
    <row r="53" spans="1:15" ht="12" customHeight="1" x14ac:dyDescent="0.25">
      <c r="A53" s="54">
        <v>14</v>
      </c>
      <c r="B53" s="21">
        <v>11000014687</v>
      </c>
      <c r="C53" s="22" t="s">
        <v>62</v>
      </c>
      <c r="D53" s="24" t="s">
        <v>16</v>
      </c>
      <c r="E53" s="129"/>
      <c r="F53" s="95">
        <v>24</v>
      </c>
      <c r="G53" s="95"/>
      <c r="H53" s="95">
        <v>10</v>
      </c>
      <c r="I53" s="95"/>
      <c r="J53" s="96">
        <v>34</v>
      </c>
      <c r="K53" s="5"/>
      <c r="L53" s="4"/>
      <c r="M53" s="47"/>
      <c r="N53" s="163"/>
      <c r="O53" s="48"/>
    </row>
    <row r="54" spans="1:15" ht="12" customHeight="1" x14ac:dyDescent="0.25">
      <c r="A54" s="54">
        <v>15</v>
      </c>
      <c r="B54" s="21">
        <v>11000079473</v>
      </c>
      <c r="C54" s="22" t="s">
        <v>63</v>
      </c>
      <c r="D54" s="24" t="s">
        <v>16</v>
      </c>
      <c r="E54" s="129"/>
      <c r="F54" s="95">
        <v>24</v>
      </c>
      <c r="G54" s="95">
        <v>5</v>
      </c>
      <c r="H54" s="95">
        <v>10</v>
      </c>
      <c r="I54" s="95"/>
      <c r="J54" s="96">
        <v>39</v>
      </c>
      <c r="K54" s="5"/>
      <c r="L54" s="4"/>
      <c r="M54" s="47"/>
      <c r="N54" s="163"/>
      <c r="O54" s="48"/>
    </row>
    <row r="55" spans="1:15" ht="12" customHeight="1" x14ac:dyDescent="0.25">
      <c r="A55" s="54">
        <v>16</v>
      </c>
      <c r="B55" s="21">
        <v>11000079474</v>
      </c>
      <c r="C55" s="23" t="s">
        <v>64</v>
      </c>
      <c r="D55" s="24" t="s">
        <v>16</v>
      </c>
      <c r="E55" s="129"/>
      <c r="F55" s="95">
        <v>24</v>
      </c>
      <c r="G55" s="95"/>
      <c r="H55" s="95"/>
      <c r="I55" s="95"/>
      <c r="J55" s="96">
        <v>24</v>
      </c>
      <c r="K55" s="1"/>
      <c r="L55" s="3"/>
      <c r="M55" s="2"/>
      <c r="N55" s="19"/>
      <c r="O55" s="48"/>
    </row>
    <row r="56" spans="1:15" x14ac:dyDescent="0.25">
      <c r="A56" s="54">
        <v>17</v>
      </c>
      <c r="B56" s="21">
        <v>11000013325</v>
      </c>
      <c r="C56" s="22" t="s">
        <v>65</v>
      </c>
      <c r="D56" s="24" t="s">
        <v>11</v>
      </c>
      <c r="E56" s="129"/>
      <c r="F56" s="95"/>
      <c r="G56" s="95"/>
      <c r="H56" s="95">
        <v>80</v>
      </c>
      <c r="I56" s="95"/>
      <c r="J56" s="96">
        <v>80</v>
      </c>
      <c r="K56" s="1"/>
      <c r="L56" s="3"/>
      <c r="M56" s="2"/>
      <c r="N56" s="19"/>
      <c r="O56" s="48"/>
    </row>
    <row r="57" spans="1:15" ht="24" customHeight="1" x14ac:dyDescent="0.25">
      <c r="A57" s="54">
        <v>18</v>
      </c>
      <c r="B57" s="181">
        <v>1100034867</v>
      </c>
      <c r="C57" s="182" t="s">
        <v>66</v>
      </c>
      <c r="D57" s="167" t="s">
        <v>16</v>
      </c>
      <c r="E57" s="168"/>
      <c r="F57" s="102"/>
      <c r="G57" s="102"/>
      <c r="H57" s="102">
        <v>10</v>
      </c>
      <c r="I57" s="102">
        <v>12</v>
      </c>
      <c r="J57" s="103">
        <v>22</v>
      </c>
      <c r="K57" s="104"/>
      <c r="L57" s="124"/>
      <c r="M57" s="105"/>
      <c r="N57" s="101"/>
      <c r="O57" s="106"/>
    </row>
    <row r="58" spans="1:15" x14ac:dyDescent="0.25">
      <c r="A58" s="55"/>
      <c r="B58" s="71" t="s">
        <v>105</v>
      </c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</row>
    <row r="59" spans="1:15" x14ac:dyDescent="0.25">
      <c r="A59" s="38">
        <v>19</v>
      </c>
      <c r="B59" s="21">
        <v>11000025725</v>
      </c>
      <c r="C59" s="33" t="s">
        <v>67</v>
      </c>
      <c r="D59" s="24" t="s">
        <v>11</v>
      </c>
      <c r="E59" s="24"/>
      <c r="F59" s="95">
        <v>13000</v>
      </c>
      <c r="G59" s="95">
        <v>25</v>
      </c>
      <c r="H59" s="95">
        <v>500</v>
      </c>
      <c r="I59" s="95">
        <v>250</v>
      </c>
      <c r="J59" s="96">
        <v>13775</v>
      </c>
      <c r="K59" s="19"/>
      <c r="L59" s="19"/>
      <c r="M59" s="19"/>
      <c r="N59" s="19"/>
      <c r="O59" s="48"/>
    </row>
    <row r="60" spans="1:15" ht="11.4" customHeight="1" x14ac:dyDescent="0.25">
      <c r="A60" s="39"/>
      <c r="B60" s="71" t="s">
        <v>68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</row>
    <row r="61" spans="1:15" x14ac:dyDescent="0.25">
      <c r="A61" s="56">
        <v>20</v>
      </c>
      <c r="B61" s="34">
        <v>11000029765</v>
      </c>
      <c r="C61" s="35" t="s">
        <v>69</v>
      </c>
      <c r="D61" s="36" t="s">
        <v>14</v>
      </c>
      <c r="E61" s="36"/>
      <c r="F61" s="37"/>
      <c r="G61" s="37"/>
      <c r="H61" s="95">
        <v>400</v>
      </c>
      <c r="I61" s="95"/>
      <c r="J61" s="96">
        <v>400</v>
      </c>
      <c r="K61" s="65"/>
      <c r="L61" s="65"/>
      <c r="M61" s="65"/>
      <c r="N61" s="65"/>
      <c r="O61" s="48"/>
    </row>
    <row r="62" spans="1:15" ht="24.6" customHeight="1" x14ac:dyDescent="0.25">
      <c r="A62" s="57">
        <v>21</v>
      </c>
      <c r="B62" s="14">
        <v>11000086926</v>
      </c>
      <c r="C62" s="33" t="s">
        <v>70</v>
      </c>
      <c r="D62" s="24" t="s">
        <v>14</v>
      </c>
      <c r="E62" s="24"/>
      <c r="F62" s="27"/>
      <c r="G62" s="26"/>
      <c r="H62" s="95">
        <v>400</v>
      </c>
      <c r="I62" s="95"/>
      <c r="J62" s="96">
        <v>400</v>
      </c>
      <c r="K62" s="65"/>
      <c r="L62" s="65"/>
      <c r="M62" s="65"/>
      <c r="N62" s="65"/>
      <c r="O62" s="48"/>
    </row>
    <row r="63" spans="1:15" x14ac:dyDescent="0.25">
      <c r="A63" s="58">
        <v>22</v>
      </c>
      <c r="B63" s="21">
        <v>11000004235</v>
      </c>
      <c r="C63" s="22" t="s">
        <v>71</v>
      </c>
      <c r="D63" s="24" t="s">
        <v>14</v>
      </c>
      <c r="E63" s="24"/>
      <c r="F63" s="27"/>
      <c r="G63" s="26"/>
      <c r="H63" s="95">
        <v>3000</v>
      </c>
      <c r="I63" s="95"/>
      <c r="J63" s="96">
        <v>3000</v>
      </c>
      <c r="K63" s="65"/>
      <c r="L63" s="65"/>
      <c r="M63" s="65"/>
      <c r="N63" s="65"/>
      <c r="O63" s="48"/>
    </row>
    <row r="64" spans="1:15" ht="13.2" customHeight="1" x14ac:dyDescent="0.25">
      <c r="A64" s="57">
        <v>23</v>
      </c>
      <c r="B64" s="21">
        <v>11000067100</v>
      </c>
      <c r="C64" s="22" t="s">
        <v>72</v>
      </c>
      <c r="D64" s="24" t="s">
        <v>16</v>
      </c>
      <c r="E64" s="24"/>
      <c r="F64" s="26"/>
      <c r="G64" s="26"/>
      <c r="H64" s="95">
        <v>15</v>
      </c>
      <c r="I64" s="95"/>
      <c r="J64" s="96">
        <v>15</v>
      </c>
      <c r="K64" s="65"/>
      <c r="L64" s="65"/>
      <c r="M64" s="65"/>
      <c r="N64" s="65"/>
      <c r="O64" s="48"/>
    </row>
    <row r="65" spans="1:15" ht="15" customHeight="1" x14ac:dyDescent="0.25">
      <c r="A65" s="81" t="s">
        <v>19</v>
      </c>
      <c r="B65" s="144"/>
      <c r="C65" s="144"/>
      <c r="D65" s="144"/>
      <c r="E65" s="144"/>
      <c r="F65" s="144"/>
      <c r="G65" s="144"/>
      <c r="H65" s="144"/>
      <c r="I65" s="144"/>
      <c r="J65" s="144"/>
      <c r="K65" s="82"/>
      <c r="L65" s="82"/>
      <c r="M65" s="82"/>
      <c r="N65" s="126"/>
      <c r="O65" s="126"/>
    </row>
    <row r="66" spans="1:15" x14ac:dyDescent="0.25">
      <c r="A66" s="146" t="s">
        <v>20</v>
      </c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56"/>
      <c r="O66" s="147"/>
    </row>
    <row r="67" spans="1:15" ht="14.4" customHeight="1" x14ac:dyDescent="0.25">
      <c r="A67" s="148" t="s">
        <v>112</v>
      </c>
      <c r="B67" s="148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</row>
    <row r="69" spans="1:15" x14ac:dyDescent="0.25">
      <c r="A69" s="149" t="s">
        <v>73</v>
      </c>
      <c r="B69" s="149"/>
      <c r="C69" s="150"/>
      <c r="D69" s="150"/>
      <c r="E69" s="150"/>
      <c r="F69" s="150"/>
      <c r="G69" s="150"/>
      <c r="H69" s="150"/>
      <c r="I69" s="41"/>
      <c r="J69" s="41"/>
      <c r="K69" s="41"/>
      <c r="L69" s="41"/>
      <c r="M69" s="41"/>
      <c r="N69" s="41"/>
    </row>
    <row r="70" spans="1:15" x14ac:dyDescent="0.25">
      <c r="A70" s="83"/>
      <c r="B70" s="83"/>
      <c r="C70" s="83"/>
      <c r="D70" s="83"/>
      <c r="E70" s="83"/>
      <c r="F70" s="83"/>
      <c r="G70" s="6"/>
    </row>
    <row r="71" spans="1:15" x14ac:dyDescent="0.25">
      <c r="A71" s="83"/>
      <c r="B71" s="83"/>
      <c r="C71" s="83"/>
      <c r="D71" s="83"/>
      <c r="E71" s="83"/>
      <c r="F71" s="83"/>
      <c r="G71" s="83"/>
      <c r="H71" s="83"/>
    </row>
    <row r="72" spans="1:15" x14ac:dyDescent="0.25">
      <c r="A72" s="80"/>
      <c r="B72" s="80"/>
      <c r="C72" s="80"/>
      <c r="D72" s="80"/>
      <c r="E72" s="80"/>
      <c r="F72" s="80"/>
      <c r="G72" s="80"/>
      <c r="H72" s="80"/>
    </row>
  </sheetData>
  <mergeCells count="32">
    <mergeCell ref="A72:H72"/>
    <mergeCell ref="A65:J65"/>
    <mergeCell ref="K65:M65"/>
    <mergeCell ref="A66:M66"/>
    <mergeCell ref="A70:F70"/>
    <mergeCell ref="A71:H71"/>
    <mergeCell ref="A67:O67"/>
    <mergeCell ref="N65:O65"/>
    <mergeCell ref="A3:M3"/>
    <mergeCell ref="B45:O45"/>
    <mergeCell ref="B49:O49"/>
    <mergeCell ref="K12:O12"/>
    <mergeCell ref="A12:J12"/>
    <mergeCell ref="A4:A5"/>
    <mergeCell ref="B4:B5"/>
    <mergeCell ref="C4:C5"/>
    <mergeCell ref="D4:D5"/>
    <mergeCell ref="F4:J4"/>
    <mergeCell ref="E4:E5"/>
    <mergeCell ref="B58:O58"/>
    <mergeCell ref="B60:O60"/>
    <mergeCell ref="K4:K5"/>
    <mergeCell ref="L4:L5"/>
    <mergeCell ref="M4:M5"/>
    <mergeCell ref="O4:O5"/>
    <mergeCell ref="B28:O28"/>
    <mergeCell ref="B6:O6"/>
    <mergeCell ref="B13:O13"/>
    <mergeCell ref="B40:O40"/>
    <mergeCell ref="A27:J27"/>
    <mergeCell ref="K27:O27"/>
    <mergeCell ref="N4:N5"/>
  </mergeCells>
  <pageMargins left="0" right="0" top="0" bottom="0" header="0.15748031496062992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Egita Sergejeva</dc:creator>
  <cp:lastModifiedBy>Egita Erdmane</cp:lastModifiedBy>
  <cp:lastPrinted>2024-01-22T13:17:40Z</cp:lastPrinted>
  <dcterms:created xsi:type="dcterms:W3CDTF">2021-01-26T08:12:36Z</dcterms:created>
  <dcterms:modified xsi:type="dcterms:W3CDTF">2024-01-22T14:01:28Z</dcterms:modified>
</cp:coreProperties>
</file>