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60" activeTab="0"/>
  </bookViews>
  <sheets>
    <sheet name="KOPSAVILKUMS" sheetId="1" r:id="rId1"/>
    <sheet name="1.1." sheetId="2" r:id="rId2"/>
  </sheets>
  <definedNames/>
  <calcPr fullCalcOnLoad="1"/>
</workbook>
</file>

<file path=xl/sharedStrings.xml><?xml version="1.0" encoding="utf-8"?>
<sst xmlns="http://schemas.openxmlformats.org/spreadsheetml/2006/main" count="160" uniqueCount="111">
  <si>
    <t>Mērvienība</t>
  </si>
  <si>
    <t>Daudzums</t>
  </si>
  <si>
    <t>(darba veids vai konstruktīvā elementa nosaukums)</t>
  </si>
  <si>
    <t>Kopsavilkuma aprēķins  Nr. 1</t>
  </si>
  <si>
    <t xml:space="preserve">Objekta nosaukums: </t>
  </si>
  <si>
    <t xml:space="preserve">Būves nosaukums: </t>
  </si>
  <si>
    <t xml:space="preserve">Objekta adrese: </t>
  </si>
  <si>
    <t>BŪVUZŅĒMĒJS:</t>
  </si>
  <si>
    <t>PASŪTĪTĀJS:</t>
  </si>
  <si>
    <t>Nosaukums:</t>
  </si>
  <si>
    <t xml:space="preserve">                                                           </t>
  </si>
  <si>
    <t>Valsts akciju sabiedrība „Latvijas dzelzceļš”, Nekustamā īpašuma apsaimniekošanas pārvalde</t>
  </si>
  <si>
    <t>Juridiskā adrese:</t>
  </si>
  <si>
    <t>Gogoļa iela 3, Rīga, LV-1547</t>
  </si>
  <si>
    <t>Reģ. Nr.</t>
  </si>
  <si>
    <t>Reģ. Nr. 40003032065</t>
  </si>
  <si>
    <t>Kods :</t>
  </si>
  <si>
    <t>Kods: RIKOLV2X</t>
  </si>
  <si>
    <t>Konst:</t>
  </si>
  <si>
    <t>Konts: LV17RIKO0000080249645</t>
  </si>
  <si>
    <t xml:space="preserve">A/S " Luminor Bank" </t>
  </si>
  <si>
    <t>Par kopējo summu, Euro</t>
  </si>
  <si>
    <t>Kopējā darbietilpība c/h</t>
  </si>
  <si>
    <t>Nr.p.k.</t>
  </si>
  <si>
    <t>Kods, tāmes Nr.</t>
  </si>
  <si>
    <t>Darba veids vai konstruktīvā elementa nosaukums</t>
  </si>
  <si>
    <t xml:space="preserve">Tāmes izmaksas </t>
  </si>
  <si>
    <t>Tai skaitā</t>
  </si>
  <si>
    <t xml:space="preserve">Darba alga </t>
  </si>
  <si>
    <t xml:space="preserve">Būvizstrādājumi </t>
  </si>
  <si>
    <t xml:space="preserve">Mehānismi </t>
  </si>
  <si>
    <t>Darbietilpība c/h</t>
  </si>
  <si>
    <t>1.1.</t>
  </si>
  <si>
    <t>Vispārceltnieciskie darbi</t>
  </si>
  <si>
    <t>Kopā:</t>
  </si>
  <si>
    <t xml:space="preserve">Virsizdevumi </t>
  </si>
  <si>
    <t>t.sk. darba aizsardzība</t>
  </si>
  <si>
    <t xml:space="preserve">Peļņa </t>
  </si>
  <si>
    <t>PAVISAM KOPĀ:</t>
  </si>
  <si>
    <t>Sastādija</t>
  </si>
  <si>
    <t xml:space="preserve">Pārbaudīja: </t>
  </si>
  <si>
    <t>Tāme  1.1.</t>
  </si>
  <si>
    <t>Tāmes izmaksas Euro:</t>
  </si>
  <si>
    <t>Kods</t>
  </si>
  <si>
    <t>Būvdarbu nosaukums</t>
  </si>
  <si>
    <t>Vienības izmaksas</t>
  </si>
  <si>
    <t>Kopā uz visu apjomu</t>
  </si>
  <si>
    <t>laika norma (c/h)</t>
  </si>
  <si>
    <t>darba samaksas likme (euro/h)</t>
  </si>
  <si>
    <t>kopā</t>
  </si>
  <si>
    <t>darbietilpība (c/h)</t>
  </si>
  <si>
    <t>summa</t>
  </si>
  <si>
    <t xml:space="preserve">Tiešās izmaksas kopā, t. sk. darba devēja sociālais nodoklis </t>
  </si>
  <si>
    <t>Sastādija:</t>
  </si>
  <si>
    <t>Tāme sastādīta :</t>
  </si>
  <si>
    <t xml:space="preserve">Vagonu tehniskās apkopes punkta ēkas Piekrastes ielā 16, Daugavpilī, esošās ieejas terases demontāža un tā vietā ieejas lieveņa un jumtiņa ierīkošana </t>
  </si>
  <si>
    <t>Plānoto būvdarbu apjomi vagonu tehniskās apkopes punkta ēkas Piekrastes ielā 16, Daugavpilī, esošās ieejas terases demontāža un tā vietā ieejas lieveņa un jumtiņa ierīkošana</t>
  </si>
  <si>
    <t>Piekrastes iela 16, Daugavpils</t>
  </si>
  <si>
    <t>gab</t>
  </si>
  <si>
    <t xml:space="preserve">Būvlaukuma sagatavošana un būvdarbu organizācija </t>
  </si>
  <si>
    <t xml:space="preserve">Darbu veikšanas projekta (DVP) izstrāde un saskaņošana, būvatļaujas saņemšana. Būvlaukuma organizācija t.sk. darba aizsardzības, ugunsdrošības aprīkojums, pagaidu ēkas un būves, nožogojums, būvgružu konteiners, utt. </t>
  </si>
  <si>
    <t>objekts</t>
  </si>
  <si>
    <t>Demontāžas darbi</t>
  </si>
  <si>
    <t>m3</t>
  </si>
  <si>
    <t>m2</t>
  </si>
  <si>
    <t xml:space="preserve">Ieejas terases demontāža kopā ar pamatu t.sk. būvgružu utilizācija </t>
  </si>
  <si>
    <t xml:space="preserve">Ieejas terases grīdas seguma demontāža t.sk. būvgružu utilizācija </t>
  </si>
  <si>
    <t xml:space="preserve">Cokola siltumizolācijas demontāža t.sk. būvgružu utilizācija </t>
  </si>
  <si>
    <t xml:space="preserve">Fasādes siltumizolācijas demontāža ap terasi 1m un aiz stūra pa asi "2" 2m. t.sk. būvgružu utilizācija </t>
  </si>
  <si>
    <t xml:space="preserve">Esošo durvju demontāža t.sk. būvgružu utilizācija </t>
  </si>
  <si>
    <t xml:space="preserve">Lieveņa būvbedres ierīkošana t.sk. liekas grunts izvešana un utilizācija </t>
  </si>
  <si>
    <t>Lievenis</t>
  </si>
  <si>
    <t>Šķembas slāņa ierīkošana (fr.20-40mm)</t>
  </si>
  <si>
    <t>Auksta asfaltbetona seguma atjaunošana pēc terases demontāžas</t>
  </si>
  <si>
    <t xml:space="preserve">Smilts slāņa ierīkošana </t>
  </si>
  <si>
    <t xml:space="preserve">Betona (kl. C16/20) ierīkošana </t>
  </si>
  <si>
    <t xml:space="preserve">Stiegrojuma (siets d=8mm, acs 150x150mm) ierīkošana </t>
  </si>
  <si>
    <t>Jumtiņš</t>
  </si>
  <si>
    <t xml:space="preserve">Jumtiņa izgatavošana un montāža saskaņā ar Projekta risinājumiem </t>
  </si>
  <si>
    <t>kpl</t>
  </si>
  <si>
    <t>Fasādes remonts</t>
  </si>
  <si>
    <t>Esošo durvju attīrīšana no vecās izbalējušās un nolobijušās krāsas.</t>
  </si>
  <si>
    <t>Esošo durvju (2gab.) krāsošana pēlēkā (RR22) tonī</t>
  </si>
  <si>
    <t>m</t>
  </si>
  <si>
    <t xml:space="preserve">Fasādei un cokolim apmetuma atjaunošana </t>
  </si>
  <si>
    <t xml:space="preserve">Fasādes apdares atjaunošana ar armējošo javu ,stikla šķiedras sietu, zemapmetuma grunti bojājumu vietās </t>
  </si>
  <si>
    <t xml:space="preserve">Cokola apdares atjaunošana ar armējošo javu ,stikla šķiedras sietu, zemapmetuma grunti bojājumu vietās </t>
  </si>
  <si>
    <t>Fasādes remonts pie demontējamās terases</t>
  </si>
  <si>
    <t xml:space="preserve">Esošas lietusūdens novadīšanas caurules un adrešu plāksnīšu noņemšana no fasādes , pēc būvdarbu pabeigšanas to montāža atpakaļ  </t>
  </si>
  <si>
    <t>Būvuzņēmējs:</t>
  </si>
  <si>
    <t xml:space="preserve">Karnīzes remonts (pa asi “2”, divas vietas) t.sk. esošās jumta lietusūdens novadīšanas piekarteknes noņemšana  remonta darbu veikšanai/montāža atpakaļ (pēc nepieciešamības), bojāto karnīzes daļiņu noņemšana/ atsišanā, karnīzes virsmu remonts, plaisu aizdare ar remonta javu, karnīzes virsmu atjaunošana pēc esošā tipa, karnīzes atjaunoto virsmu špaktelēšana, slīpēšana un gruntēšana, apmešana un krāsošana (krāsu krāsas , izvēlēties, ņemot vērā esošo ēkas fasādes krāsojumu) </t>
  </si>
  <si>
    <t xml:space="preserve">Fasādes apdare ar armējošo javu ,stikla šķiedras sietu, zemapmetuma grunti </t>
  </si>
  <si>
    <t xml:space="preserve">Cokola  apdare ar armējošo javu ,stikla šķiedras sietu, zemapmetuma grunti </t>
  </si>
  <si>
    <t xml:space="preserve">Fasādes un cokola apmešana </t>
  </si>
  <si>
    <t xml:space="preserve">Fasādes apdares noņemšana un esošās siltumizolācijas atjaunošana bojājumu vietās (TENAPORS EPS 60 b=50mm (vai ekvivalents) ) t.sk. stiprinājumi, līme un citi </t>
  </si>
  <si>
    <t xml:space="preserve">Cokola apdares noņemšana un esošās siltumizolācijas atjaunošana bojājumu vietās (TENAPORS EXTRA b=30mm (vai ekvivalents)) t.sk. stiprinājumi, līme, hidroizolacijas atjaunošana,  un citi </t>
  </si>
  <si>
    <t>Daļēja Starta profila Sakret MAT D/33 (vai ekvivalents) nomaiņa bojājuma vietās (pēc nepieciešamības)</t>
  </si>
  <si>
    <t>Daļēja Stūra profila Sakret MAT D/06 (vai ekvivalents)  nomaiņa bojājuma vietās  (pēc nepieciešamības)</t>
  </si>
  <si>
    <t>Krāsojuma atjaunošana fasādei ar SADOLIN PROFESSIONAL F6.0980 (vai ekvivalents) krāsu</t>
  </si>
  <si>
    <t>Krāsojuma atjaunošana cokolim  ar SADOLIN PROFESSIONAL F3.1759 (vai ekvivalents) krāsu</t>
  </si>
  <si>
    <t>TENAPORS EPS 60 b=50mm (vai ekvivalents)  siltumizolācijas  uzlīmēšana uz fasādi  t.sk. stiprinājumi, līme un citi</t>
  </si>
  <si>
    <t>TENAPORS EXTRA b=30mm siltumizolācijas (vai ekvivalents)  uzlīmēšana uz cokoli  t.sk. stiprinājumi, līme, hidroizolacija un citi</t>
  </si>
  <si>
    <t xml:space="preserve">Fasādes krāsošana ar SADOLIN PROFESSIONAL F6.0980 (vai ekvivalents)  krāsu </t>
  </si>
  <si>
    <t xml:space="preserve">Cokola  krāsošana ar SADOLIN PROFESSIONAL F3.1759 (vai ekvivalents)  krāsu </t>
  </si>
  <si>
    <t>Starta profila Sakret MAT D/33 (vai ekvivalents) montāža</t>
  </si>
  <si>
    <t>Stūra profila Sakret MAT D/06 (vai ekvivalents) montāža</t>
  </si>
  <si>
    <t>7.7.</t>
  </si>
  <si>
    <t xml:space="preserve">Ārdurvis montāža </t>
  </si>
  <si>
    <t xml:space="preserve">Ārdurvju bloka D-1 (saskaņā ar Projekta risinājumiem) montāža </t>
  </si>
  <si>
    <t xml:space="preserve">Ārdurvju bloka ārējo ailsānu apdare ar putupolistirolu TENAPORS EPS 60 b=30mm (vai ekvivalents) t.sk. stiprinājumi, līme, stūra profili, aizsardzības profili, blīvējumi, izplešanas lente, armējošo java, stikla šķiedras siets, zemapmetuma grunts, apmetums, krāsa </t>
  </si>
  <si>
    <t>Ārdurvju bloka iekšējo ailsānu apdare ar ģipškartona plāksnēm t=12,5mm t.sk. esošās apdares noņemšana, armējošs siets, apdares leņķi, gruntēšana, slīpēšana, apmešana un krāsošana RR20 tonis (balts)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</si>
</sst>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%"/>
    <numFmt numFmtId="171" formatCode="_-* #,##0.00\ _L_s_-;\-* #,##0.00\ _L_s_-;_-* &quot;-&quot;??\ _L_s_-;_-@_-"/>
    <numFmt numFmtId="172" formatCode="#,##0.0"/>
    <numFmt numFmtId="173" formatCode="0.00;[Red]0.00"/>
    <numFmt numFmtId="174" formatCode="0.0"/>
    <numFmt numFmtId="175" formatCode="0.0000"/>
    <numFmt numFmtId="176" formatCode="_-* #,##0.00\ _€_-;\-* #,##0.00\ _€_-;_-* &quot;-&quot;??\ _€_-;_-@_-"/>
    <numFmt numFmtId="177" formatCode="_-* #,##0.000_-;\-* #,##0.000_-;_-* &quot;-&quot;??_-;_-@_-"/>
    <numFmt numFmtId="178" formatCode="_-* #,##0.0_-;\-* #,##0.0_-;_-* &quot;-&quot;??_-;_-@_-"/>
    <numFmt numFmtId="179" formatCode="_-* #,##0_-;\-* #,##0_-;_-* &quot;-&quot;??_-;_-@_-"/>
    <numFmt numFmtId="180" formatCode="0.000"/>
  </numFmts>
  <fonts count="5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i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0"/>
      <name val="Helv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1"/>
      <color indexed="10"/>
      <name val="Times New Roman"/>
      <family val="1"/>
    </font>
    <font>
      <i/>
      <sz val="11"/>
      <color indexed="40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4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1"/>
      <color rgb="FFFF0000"/>
      <name val="Times New Roman"/>
      <family val="1"/>
    </font>
    <font>
      <i/>
      <sz val="11"/>
      <color rgb="FF00B0F0"/>
      <name val="Times New Roman"/>
      <family val="1"/>
    </font>
    <font>
      <sz val="11"/>
      <color theme="1"/>
      <name val="Times New Roman"/>
      <family val="1"/>
    </font>
    <font>
      <i/>
      <sz val="10"/>
      <color rgb="FFFF0000"/>
      <name val="Arial"/>
      <family val="2"/>
    </font>
    <font>
      <i/>
      <sz val="10"/>
      <color rgb="FF00B0F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" fillId="0" borderId="0">
      <alignment/>
      <protection/>
    </xf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57" applyFont="1" applyAlignment="1">
      <alignment horizont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5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43" fontId="9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 horizontal="right" vertical="center"/>
    </xf>
    <xf numFmtId="2" fontId="4" fillId="33" borderId="12" xfId="0" applyNumberFormat="1" applyFont="1" applyFill="1" applyBorder="1" applyAlignment="1">
      <alignment horizontal="center" vertical="center" textRotation="90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textRotation="90" wrapText="1"/>
    </xf>
    <xf numFmtId="2" fontId="4" fillId="33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left" vertical="center" wrapText="1"/>
    </xf>
    <xf numFmtId="0" fontId="12" fillId="0" borderId="10" xfId="60" applyFont="1" applyBorder="1" applyAlignment="1">
      <alignment horizontal="center" vertical="center"/>
      <protection/>
    </xf>
    <xf numFmtId="2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0" fontId="5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2" fontId="4" fillId="0" borderId="0" xfId="45" applyNumberFormat="1" applyFont="1" applyAlignment="1">
      <alignment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vertical="center"/>
    </xf>
    <xf numFmtId="2" fontId="4" fillId="0" borderId="14" xfId="0" applyNumberFormat="1" applyFont="1" applyBorder="1" applyAlignment="1">
      <alignment vertical="center"/>
    </xf>
    <xf numFmtId="2" fontId="7" fillId="0" borderId="14" xfId="0" applyNumberFormat="1" applyFont="1" applyBorder="1" applyAlignment="1">
      <alignment horizontal="left" vertical="center" wrapText="1"/>
    </xf>
    <xf numFmtId="2" fontId="7" fillId="0" borderId="14" xfId="0" applyNumberFormat="1" applyFont="1" applyBorder="1" applyAlignment="1">
      <alignment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vertical="center"/>
    </xf>
    <xf numFmtId="2" fontId="4" fillId="33" borderId="12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textRotation="90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1" fontId="4" fillId="33" borderId="12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top"/>
    </xf>
    <xf numFmtId="0" fontId="50" fillId="0" borderId="10" xfId="0" applyFont="1" applyBorder="1" applyAlignment="1">
      <alignment vertical="top"/>
    </xf>
    <xf numFmtId="0" fontId="50" fillId="0" borderId="16" xfId="0" applyFont="1" applyBorder="1" applyAlignment="1">
      <alignment vertical="top"/>
    </xf>
    <xf numFmtId="0" fontId="50" fillId="0" borderId="17" xfId="0" applyFont="1" applyBorder="1" applyAlignment="1">
      <alignment vertical="top"/>
    </xf>
    <xf numFmtId="0" fontId="50" fillId="0" borderId="18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50" fillId="0" borderId="10" xfId="0" applyFont="1" applyBorder="1" applyAlignment="1">
      <alignment vertical="top" wrapText="1"/>
    </xf>
    <xf numFmtId="0" fontId="50" fillId="0" borderId="12" xfId="0" applyFont="1" applyBorder="1" applyAlignment="1">
      <alignment/>
    </xf>
    <xf numFmtId="0" fontId="50" fillId="0" borderId="11" xfId="0" applyFont="1" applyBorder="1" applyAlignment="1">
      <alignment vertical="top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vertical="top"/>
    </xf>
    <xf numFmtId="0" fontId="0" fillId="0" borderId="17" xfId="0" applyFont="1" applyBorder="1" applyAlignment="1">
      <alignment horizontal="center"/>
    </xf>
    <xf numFmtId="2" fontId="4" fillId="33" borderId="17" xfId="0" applyNumberFormat="1" applyFont="1" applyFill="1" applyBorder="1" applyAlignment="1">
      <alignment horizontal="center" vertical="center" textRotation="90" wrapText="1"/>
    </xf>
    <xf numFmtId="2" fontId="4" fillId="33" borderId="18" xfId="0" applyNumberFormat="1" applyFont="1" applyFill="1" applyBorder="1" applyAlignment="1">
      <alignment horizontal="center" vertical="center" textRotation="90" wrapText="1"/>
    </xf>
    <xf numFmtId="0" fontId="50" fillId="0" borderId="16" xfId="0" applyFont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50" fillId="0" borderId="12" xfId="0" applyFont="1" applyBorder="1" applyAlignment="1">
      <alignment vertical="top"/>
    </xf>
    <xf numFmtId="0" fontId="0" fillId="0" borderId="11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50" fillId="0" borderId="17" xfId="0" applyFont="1" applyBorder="1" applyAlignment="1">
      <alignment vertical="center"/>
    </xf>
    <xf numFmtId="0" fontId="0" fillId="0" borderId="17" xfId="0" applyFont="1" applyBorder="1" applyAlignment="1">
      <alignment/>
    </xf>
    <xf numFmtId="2" fontId="7" fillId="0" borderId="10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 vertical="top" wrapText="1"/>
    </xf>
    <xf numFmtId="17" fontId="4" fillId="33" borderId="10" xfId="0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0" fillId="33" borderId="12" xfId="0" applyFont="1" applyFill="1" applyBorder="1" applyAlignment="1">
      <alignment horizontal="center"/>
    </xf>
    <xf numFmtId="0" fontId="0" fillId="0" borderId="12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0" fontId="50" fillId="0" borderId="16" xfId="0" applyFont="1" applyBorder="1" applyAlignment="1">
      <alignment vertical="top" wrapText="1"/>
    </xf>
    <xf numFmtId="0" fontId="8" fillId="0" borderId="0" xfId="0" applyFont="1" applyAlignment="1">
      <alignment horizontal="left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57" applyFont="1">
      <alignment/>
      <protection/>
    </xf>
    <xf numFmtId="0" fontId="4" fillId="0" borderId="0" xfId="57" applyFont="1" applyAlignment="1">
      <alignment horizontal="left"/>
      <protection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57" applyFont="1" applyAlignment="1">
      <alignment wrapText="1"/>
      <protection/>
    </xf>
    <xf numFmtId="0" fontId="4" fillId="0" borderId="0" xfId="57" applyFont="1" applyAlignment="1">
      <alignment horizontal="left" wrapText="1"/>
      <protection/>
    </xf>
    <xf numFmtId="4" fontId="9" fillId="0" borderId="16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2" fontId="4" fillId="33" borderId="20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textRotation="90" wrapText="1"/>
    </xf>
    <xf numFmtId="2" fontId="4" fillId="33" borderId="20" xfId="0" applyNumberFormat="1" applyFont="1" applyFill="1" applyBorder="1" applyAlignment="1">
      <alignment horizontal="center" vertical="center" textRotation="90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9" fillId="0" borderId="17" xfId="62" applyFont="1" applyBorder="1" applyAlignment="1">
      <alignment horizontal="center"/>
      <protection/>
    </xf>
    <xf numFmtId="0" fontId="9" fillId="0" borderId="17" xfId="57" applyFont="1" applyBorder="1" applyAlignment="1">
      <alignment horizontal="center" wrapText="1"/>
      <protection/>
    </xf>
    <xf numFmtId="0" fontId="3" fillId="0" borderId="22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3" fillId="0" borderId="0" xfId="57" applyFont="1" applyAlignment="1">
      <alignment horizontal="left" wrapText="1"/>
      <protection/>
    </xf>
    <xf numFmtId="0" fontId="3" fillId="0" borderId="0" xfId="0" applyFont="1" applyAlignment="1">
      <alignment horizontal="left" vertical="center" wrapText="1"/>
    </xf>
    <xf numFmtId="0" fontId="3" fillId="0" borderId="0" xfId="57" applyFont="1" applyAlignment="1">
      <alignment horizontal="left"/>
      <protection/>
    </xf>
    <xf numFmtId="0" fontId="3" fillId="0" borderId="0" xfId="57" applyFont="1">
      <alignment/>
      <protection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61" applyFont="1" applyAlignment="1">
      <alignment horizontal="left" vertical="center" wrapText="1"/>
      <protection/>
    </xf>
    <xf numFmtId="0" fontId="57" fillId="0" borderId="0" xfId="61" applyFont="1" applyAlignment="1">
      <alignment vertical="center" wrapText="1"/>
      <protection/>
    </xf>
    <xf numFmtId="2" fontId="9" fillId="0" borderId="0" xfId="61" applyNumberFormat="1" applyFont="1" applyAlignment="1">
      <alignment horizontal="left" vertical="center"/>
      <protection/>
    </xf>
    <xf numFmtId="0" fontId="3" fillId="0" borderId="0" xfId="61" applyFont="1" applyAlignment="1">
      <alignment vertical="center"/>
      <protection/>
    </xf>
    <xf numFmtId="4" fontId="9" fillId="0" borderId="0" xfId="0" applyNumberFormat="1" applyFont="1" applyAlignment="1">
      <alignment horizontal="left" vertical="center"/>
    </xf>
    <xf numFmtId="0" fontId="58" fillId="0" borderId="0" xfId="61" applyFont="1" applyAlignment="1">
      <alignment vertical="center" wrapText="1"/>
      <protection/>
    </xf>
    <xf numFmtId="43" fontId="9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righ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6" xfId="0" applyNumberFormat="1" applyFont="1" applyFill="1" applyBorder="1" applyAlignment="1">
      <alignment horizontal="center" vertical="center"/>
    </xf>
    <xf numFmtId="2" fontId="3" fillId="33" borderId="17" xfId="0" applyNumberFormat="1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6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43" fontId="9" fillId="0" borderId="10" xfId="0" applyNumberFormat="1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9" fontId="3" fillId="0" borderId="11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vertical="center"/>
    </xf>
    <xf numFmtId="0" fontId="31" fillId="0" borderId="16" xfId="0" applyFont="1" applyBorder="1" applyAlignment="1">
      <alignment horizontal="right" vertical="center"/>
    </xf>
    <xf numFmtId="0" fontId="31" fillId="0" borderId="17" xfId="0" applyFont="1" applyBorder="1" applyAlignment="1">
      <alignment horizontal="right" vertical="center"/>
    </xf>
    <xf numFmtId="0" fontId="31" fillId="0" borderId="18" xfId="0" applyFont="1" applyBorder="1" applyAlignment="1">
      <alignment horizontal="right" vertical="center"/>
    </xf>
    <xf numFmtId="9" fontId="31" fillId="0" borderId="10" xfId="0" applyNumberFormat="1" applyFont="1" applyBorder="1" applyAlignment="1">
      <alignment horizontal="center" vertical="center"/>
    </xf>
    <xf numFmtId="43" fontId="31" fillId="0" borderId="10" xfId="0" applyNumberFormat="1" applyFont="1" applyBorder="1" applyAlignment="1">
      <alignment vertical="center"/>
    </xf>
    <xf numFmtId="9" fontId="3" fillId="0" borderId="10" xfId="0" applyNumberFormat="1" applyFont="1" applyBorder="1" applyAlignment="1">
      <alignment horizontal="center" vertical="center"/>
    </xf>
    <xf numFmtId="2" fontId="3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75" fontId="3" fillId="0" borderId="0" xfId="0" applyNumberFormat="1" applyFont="1" applyAlignment="1">
      <alignment horizontal="left" vertical="center" wrapText="1"/>
    </xf>
    <xf numFmtId="176" fontId="3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/>
    </xf>
    <xf numFmtId="0" fontId="31" fillId="0" borderId="0" xfId="0" applyFont="1" applyFill="1" applyAlignment="1">
      <alignment wrapText="1"/>
    </xf>
    <xf numFmtId="0" fontId="5" fillId="0" borderId="0" xfId="59" applyFont="1" applyAlignment="1">
      <alignment horizontal="center" wrapText="1"/>
      <protection/>
    </xf>
    <xf numFmtId="0" fontId="5" fillId="0" borderId="26" xfId="59" applyFont="1" applyBorder="1" applyAlignment="1">
      <alignment horizont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4 8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5" xfId="57"/>
    <cellStyle name="Normal 2" xfId="58"/>
    <cellStyle name="Normal 3" xfId="59"/>
    <cellStyle name="Normal_Pieslegums" xfId="60"/>
    <cellStyle name="Normal_Sheet1" xfId="61"/>
    <cellStyle name="Normal_Sheet2 2" xfId="62"/>
    <cellStyle name="Note" xfId="63"/>
    <cellStyle name="Output" xfId="64"/>
    <cellStyle name="Parasts 3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="112" zoomScaleNormal="112" zoomScalePageLayoutView="0" workbookViewId="0" topLeftCell="A16">
      <selection activeCell="K7" sqref="K7"/>
    </sheetView>
  </sheetViews>
  <sheetFormatPr defaultColWidth="9.00390625" defaultRowHeight="15.75"/>
  <cols>
    <col min="1" max="1" width="6.875" style="204" customWidth="1"/>
    <col min="2" max="2" width="12.00390625" style="205" customWidth="1"/>
    <col min="3" max="3" width="19.875" style="136" customWidth="1"/>
    <col min="4" max="5" width="10.75390625" style="136" customWidth="1"/>
    <col min="6" max="6" width="10.875" style="136" customWidth="1"/>
    <col min="7" max="7" width="8.625" style="136" customWidth="1"/>
    <col min="8" max="8" width="10.625" style="136" customWidth="1"/>
    <col min="9" max="9" width="10.125" style="136" customWidth="1"/>
    <col min="10" max="10" width="7.625" style="136" customWidth="1"/>
    <col min="11" max="11" width="11.875" style="136" customWidth="1"/>
    <col min="12" max="12" width="9.00390625" style="137" customWidth="1"/>
    <col min="13" max="13" width="10.75390625" style="138" customWidth="1"/>
    <col min="14" max="14" width="11.25390625" style="136" customWidth="1"/>
    <col min="15" max="16384" width="9.00390625" style="136" customWidth="1"/>
  </cols>
  <sheetData>
    <row r="1" spans="1:9" ht="12.75">
      <c r="A1" s="206" t="s">
        <v>56</v>
      </c>
      <c r="B1" s="206"/>
      <c r="C1" s="206"/>
      <c r="D1" s="206"/>
      <c r="E1" s="206"/>
      <c r="F1" s="206"/>
      <c r="G1" s="206"/>
      <c r="H1" s="206"/>
      <c r="I1" s="206"/>
    </row>
    <row r="2" spans="1:9" ht="19.5" customHeight="1">
      <c r="A2" s="207"/>
      <c r="B2" s="207"/>
      <c r="C2" s="207"/>
      <c r="D2" s="207"/>
      <c r="E2" s="207"/>
      <c r="F2" s="207"/>
      <c r="G2" s="207"/>
      <c r="H2" s="207"/>
      <c r="I2" s="207"/>
    </row>
    <row r="3" spans="1:9" ht="12.75">
      <c r="A3" s="139" t="s">
        <v>3</v>
      </c>
      <c r="B3" s="139"/>
      <c r="C3" s="139"/>
      <c r="D3" s="139"/>
      <c r="E3" s="139"/>
      <c r="F3" s="139"/>
      <c r="G3" s="139"/>
      <c r="H3" s="139"/>
      <c r="I3" s="139"/>
    </row>
    <row r="4" spans="1:9" ht="33.75" customHeight="1">
      <c r="A4" s="140" t="s">
        <v>55</v>
      </c>
      <c r="B4" s="140"/>
      <c r="C4" s="140"/>
      <c r="D4" s="140"/>
      <c r="E4" s="140"/>
      <c r="F4" s="140"/>
      <c r="G4" s="140"/>
      <c r="H4" s="140"/>
      <c r="I4" s="140"/>
    </row>
    <row r="5" spans="1:9" ht="12.75">
      <c r="A5" s="141" t="s">
        <v>2</v>
      </c>
      <c r="B5" s="141"/>
      <c r="C5" s="141"/>
      <c r="D5" s="141"/>
      <c r="E5" s="141"/>
      <c r="F5" s="141"/>
      <c r="G5" s="141"/>
      <c r="H5" s="141"/>
      <c r="I5" s="141"/>
    </row>
    <row r="6" spans="1:9" ht="12.75">
      <c r="A6" s="142"/>
      <c r="B6" s="142"/>
      <c r="C6" s="142"/>
      <c r="D6" s="142"/>
      <c r="E6" s="142"/>
      <c r="F6" s="142"/>
      <c r="G6" s="142"/>
      <c r="H6" s="142"/>
      <c r="I6" s="142"/>
    </row>
    <row r="7" spans="1:9" ht="40.5" customHeight="1">
      <c r="A7" s="143" t="s">
        <v>4</v>
      </c>
      <c r="B7" s="143"/>
      <c r="C7" s="144" t="s">
        <v>55</v>
      </c>
      <c r="D7" s="144"/>
      <c r="E7" s="144"/>
      <c r="F7" s="144"/>
      <c r="G7" s="144"/>
      <c r="H7" s="144"/>
      <c r="I7" s="142"/>
    </row>
    <row r="8" spans="1:9" ht="36" customHeight="1">
      <c r="A8" s="143" t="s">
        <v>5</v>
      </c>
      <c r="B8" s="143"/>
      <c r="C8" s="143" t="s">
        <v>55</v>
      </c>
      <c r="D8" s="143"/>
      <c r="E8" s="143"/>
      <c r="F8" s="143"/>
      <c r="G8" s="143"/>
      <c r="H8" s="143"/>
      <c r="I8" s="142"/>
    </row>
    <row r="9" spans="1:9" ht="12.75">
      <c r="A9" s="145" t="s">
        <v>6</v>
      </c>
      <c r="B9" s="145"/>
      <c r="C9" s="145" t="s">
        <v>57</v>
      </c>
      <c r="D9" s="145"/>
      <c r="E9" s="145"/>
      <c r="F9" s="145"/>
      <c r="G9" s="142"/>
      <c r="H9" s="142"/>
      <c r="I9" s="142"/>
    </row>
    <row r="10" spans="1:9" ht="12.75">
      <c r="A10" s="142"/>
      <c r="B10" s="146"/>
      <c r="C10" s="146"/>
      <c r="D10" s="146"/>
      <c r="E10" s="146"/>
      <c r="F10" s="146"/>
      <c r="G10" s="146"/>
      <c r="H10" s="146"/>
      <c r="I10" s="146"/>
    </row>
    <row r="11" spans="1:9" ht="12.75">
      <c r="A11" s="9"/>
      <c r="B11" s="9"/>
      <c r="C11" s="9"/>
      <c r="D11" s="9"/>
      <c r="E11" s="9"/>
      <c r="F11" s="9"/>
      <c r="G11" s="9"/>
      <c r="H11" s="9"/>
      <c r="I11" s="9"/>
    </row>
    <row r="12" spans="1:9" ht="12.75">
      <c r="A12" s="9"/>
      <c r="B12" s="9"/>
      <c r="C12" s="147" t="s">
        <v>7</v>
      </c>
      <c r="D12" s="148"/>
      <c r="E12" s="149"/>
      <c r="F12" s="147" t="s">
        <v>8</v>
      </c>
      <c r="G12" s="150"/>
      <c r="H12" s="150"/>
      <c r="I12" s="9"/>
    </row>
    <row r="13" spans="1:9" ht="12.75">
      <c r="A13" s="151" t="s">
        <v>9</v>
      </c>
      <c r="B13" s="151"/>
      <c r="C13" s="152" t="s">
        <v>10</v>
      </c>
      <c r="D13" s="152"/>
      <c r="E13" s="149"/>
      <c r="F13" s="152" t="s">
        <v>11</v>
      </c>
      <c r="G13" s="152"/>
      <c r="H13" s="152"/>
      <c r="I13" s="152"/>
    </row>
    <row r="14" spans="1:9" ht="12.75">
      <c r="A14" s="152" t="s">
        <v>12</v>
      </c>
      <c r="B14" s="152"/>
      <c r="C14" s="152"/>
      <c r="D14" s="152"/>
      <c r="E14" s="149"/>
      <c r="F14" s="153" t="s">
        <v>13</v>
      </c>
      <c r="G14" s="150"/>
      <c r="H14" s="150"/>
      <c r="I14" s="9"/>
    </row>
    <row r="15" spans="1:9" ht="12.75">
      <c r="A15" s="154" t="s">
        <v>14</v>
      </c>
      <c r="B15" s="154"/>
      <c r="C15" s="152"/>
      <c r="D15" s="152"/>
      <c r="E15" s="149"/>
      <c r="F15" s="153" t="s">
        <v>15</v>
      </c>
      <c r="G15" s="150"/>
      <c r="H15" s="150"/>
      <c r="I15" s="9"/>
    </row>
    <row r="16" spans="1:9" ht="12.75">
      <c r="A16" s="154" t="s">
        <v>16</v>
      </c>
      <c r="B16" s="154"/>
      <c r="C16" s="152"/>
      <c r="D16" s="152"/>
      <c r="E16" s="149"/>
      <c r="F16" s="155" t="s">
        <v>17</v>
      </c>
      <c r="G16" s="150"/>
      <c r="H16" s="150"/>
      <c r="I16" s="9"/>
    </row>
    <row r="17" spans="1:9" ht="12.75">
      <c r="A17" s="154" t="s">
        <v>18</v>
      </c>
      <c r="B17" s="154"/>
      <c r="C17" s="156"/>
      <c r="D17" s="156"/>
      <c r="E17" s="157"/>
      <c r="F17" s="155" t="s">
        <v>19</v>
      </c>
      <c r="G17" s="158"/>
      <c r="H17" s="158"/>
      <c r="I17" s="159"/>
    </row>
    <row r="18" spans="1:9" ht="12.75">
      <c r="A18" s="9"/>
      <c r="B18" s="9"/>
      <c r="C18" s="160"/>
      <c r="D18" s="160"/>
      <c r="E18" s="161"/>
      <c r="F18" s="155" t="s">
        <v>20</v>
      </c>
      <c r="G18" s="158"/>
      <c r="H18" s="158"/>
      <c r="I18" s="159"/>
    </row>
    <row r="19" spans="1:9" ht="12.75">
      <c r="A19" s="23"/>
      <c r="B19" s="23"/>
      <c r="C19" s="153" t="s">
        <v>21</v>
      </c>
      <c r="D19" s="162">
        <f>E29</f>
        <v>0</v>
      </c>
      <c r="E19" s="9"/>
      <c r="F19" s="30"/>
      <c r="G19" s="30"/>
      <c r="H19" s="30"/>
      <c r="I19" s="30"/>
    </row>
    <row r="20" spans="1:9" ht="12.75">
      <c r="A20" s="23"/>
      <c r="B20" s="23"/>
      <c r="C20" s="153" t="s">
        <v>22</v>
      </c>
      <c r="D20" s="162">
        <f>I25</f>
        <v>0</v>
      </c>
      <c r="E20" s="9"/>
      <c r="F20" s="30"/>
      <c r="G20" s="30"/>
      <c r="H20" s="30"/>
      <c r="I20" s="30"/>
    </row>
    <row r="21" spans="1:9" ht="12.75">
      <c r="A21" s="9"/>
      <c r="B21" s="9"/>
      <c r="C21" s="9"/>
      <c r="D21" s="9"/>
      <c r="E21" s="150"/>
      <c r="F21" s="150"/>
      <c r="G21" s="29"/>
      <c r="H21" s="150"/>
      <c r="I21" s="163"/>
    </row>
    <row r="22" spans="1:9" ht="12.75">
      <c r="A22" s="164" t="s">
        <v>23</v>
      </c>
      <c r="B22" s="164" t="s">
        <v>24</v>
      </c>
      <c r="C22" s="165" t="s">
        <v>25</v>
      </c>
      <c r="D22" s="166"/>
      <c r="E22" s="167" t="s">
        <v>26</v>
      </c>
      <c r="F22" s="168" t="s">
        <v>27</v>
      </c>
      <c r="G22" s="169"/>
      <c r="H22" s="169"/>
      <c r="I22" s="170"/>
    </row>
    <row r="23" spans="1:9" ht="24.75">
      <c r="A23" s="171"/>
      <c r="B23" s="171"/>
      <c r="C23" s="172"/>
      <c r="D23" s="173"/>
      <c r="E23" s="174"/>
      <c r="F23" s="175" t="s">
        <v>28</v>
      </c>
      <c r="G23" s="175" t="s">
        <v>29</v>
      </c>
      <c r="H23" s="176" t="s">
        <v>30</v>
      </c>
      <c r="I23" s="175" t="s">
        <v>31</v>
      </c>
    </row>
    <row r="24" spans="1:9" ht="12.75">
      <c r="A24" s="177">
        <v>1</v>
      </c>
      <c r="B24" s="178" t="s">
        <v>32</v>
      </c>
      <c r="C24" s="179" t="s">
        <v>33</v>
      </c>
      <c r="D24" s="180"/>
      <c r="E24" s="175"/>
      <c r="F24" s="175"/>
      <c r="G24" s="175"/>
      <c r="H24" s="176"/>
      <c r="I24" s="175"/>
    </row>
    <row r="25" spans="1:9" ht="12.75">
      <c r="A25" s="181" t="s">
        <v>34</v>
      </c>
      <c r="B25" s="182"/>
      <c r="C25" s="183"/>
      <c r="D25" s="184"/>
      <c r="E25" s="185"/>
      <c r="F25" s="185"/>
      <c r="G25" s="185"/>
      <c r="H25" s="185"/>
      <c r="I25" s="185"/>
    </row>
    <row r="26" spans="1:9" ht="12.75">
      <c r="A26" s="186" t="s">
        <v>35</v>
      </c>
      <c r="B26" s="187"/>
      <c r="C26" s="188"/>
      <c r="D26" s="189"/>
      <c r="E26" s="190"/>
      <c r="F26" s="30"/>
      <c r="G26" s="30"/>
      <c r="H26" s="30"/>
      <c r="I26" s="30"/>
    </row>
    <row r="27" spans="1:9" ht="12.75">
      <c r="A27" s="191" t="s">
        <v>36</v>
      </c>
      <c r="B27" s="192"/>
      <c r="C27" s="193"/>
      <c r="D27" s="194"/>
      <c r="E27" s="195"/>
      <c r="F27" s="30"/>
      <c r="G27" s="30"/>
      <c r="H27" s="30"/>
      <c r="I27" s="30"/>
    </row>
    <row r="28" spans="1:9" ht="12.75">
      <c r="A28" s="186" t="s">
        <v>37</v>
      </c>
      <c r="B28" s="187"/>
      <c r="C28" s="188"/>
      <c r="D28" s="196"/>
      <c r="E28" s="190"/>
      <c r="F28" s="30"/>
      <c r="G28" s="30"/>
      <c r="H28" s="30"/>
      <c r="I28" s="30"/>
    </row>
    <row r="29" spans="1:9" ht="12.75">
      <c r="A29" s="181" t="s">
        <v>38</v>
      </c>
      <c r="B29" s="182"/>
      <c r="C29" s="183"/>
      <c r="D29" s="184"/>
      <c r="E29" s="185"/>
      <c r="F29" s="30"/>
      <c r="G29" s="197"/>
      <c r="H29" s="30"/>
      <c r="I29" s="30"/>
    </row>
    <row r="30" spans="1:9" ht="12.75">
      <c r="A30" s="198"/>
      <c r="B30" s="198"/>
      <c r="C30" s="199"/>
      <c r="D30" s="200"/>
      <c r="E30" s="200"/>
      <c r="F30" s="200"/>
      <c r="G30" s="200"/>
      <c r="H30" s="200"/>
      <c r="I30" s="200"/>
    </row>
    <row r="31" spans="1:9" ht="12.75">
      <c r="A31" s="23" t="s">
        <v>39</v>
      </c>
      <c r="B31" s="201"/>
      <c r="C31" s="202"/>
      <c r="D31" s="200"/>
      <c r="E31" s="203"/>
      <c r="F31" s="200"/>
      <c r="G31" s="200"/>
      <c r="H31" s="200"/>
      <c r="I31" s="200"/>
    </row>
    <row r="32" spans="1:9" ht="12.75">
      <c r="A32" s="23"/>
      <c r="B32" s="19"/>
      <c r="C32" s="19"/>
      <c r="D32" s="9"/>
      <c r="E32" s="9"/>
      <c r="F32" s="9"/>
      <c r="G32" s="9"/>
      <c r="H32" s="9"/>
      <c r="I32" s="9"/>
    </row>
    <row r="33" spans="1:9" ht="12.75">
      <c r="A33" s="23" t="s">
        <v>40</v>
      </c>
      <c r="B33" s="19"/>
      <c r="C33" s="19"/>
      <c r="D33" s="9"/>
      <c r="E33" s="9"/>
      <c r="F33" s="9"/>
      <c r="G33" s="9"/>
      <c r="H33" s="9"/>
      <c r="I33" s="9"/>
    </row>
  </sheetData>
  <sheetProtection/>
  <mergeCells count="33">
    <mergeCell ref="A29:C29"/>
    <mergeCell ref="E22:E23"/>
    <mergeCell ref="F22:I22"/>
    <mergeCell ref="C24:D24"/>
    <mergeCell ref="A26:C26"/>
    <mergeCell ref="A27:C27"/>
    <mergeCell ref="A28:C28"/>
    <mergeCell ref="A25:C25"/>
    <mergeCell ref="A15:B15"/>
    <mergeCell ref="C15:D15"/>
    <mergeCell ref="A16:B16"/>
    <mergeCell ref="C16:D16"/>
    <mergeCell ref="A17:B17"/>
    <mergeCell ref="A22:A23"/>
    <mergeCell ref="B22:B23"/>
    <mergeCell ref="C22:D23"/>
    <mergeCell ref="C17:D17"/>
    <mergeCell ref="C18:D18"/>
    <mergeCell ref="A3:I3"/>
    <mergeCell ref="A4:I4"/>
    <mergeCell ref="A7:B7"/>
    <mergeCell ref="C7:H7"/>
    <mergeCell ref="A8:B8"/>
    <mergeCell ref="C8:H8"/>
    <mergeCell ref="A5:I5"/>
    <mergeCell ref="A13:B13"/>
    <mergeCell ref="C13:D13"/>
    <mergeCell ref="F13:I13"/>
    <mergeCell ref="A14:B14"/>
    <mergeCell ref="A9:B9"/>
    <mergeCell ref="C9:F9"/>
    <mergeCell ref="C14:D14"/>
    <mergeCell ref="A1:I2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="72" zoomScaleNormal="72" zoomScalePageLayoutView="0" workbookViewId="0" topLeftCell="A1">
      <selection activeCell="G64" sqref="G64"/>
    </sheetView>
  </sheetViews>
  <sheetFormatPr defaultColWidth="9.00390625" defaultRowHeight="15.75"/>
  <cols>
    <col min="1" max="1" width="6.875" style="6" customWidth="1"/>
    <col min="2" max="2" width="7.00390625" style="5" customWidth="1"/>
    <col min="3" max="3" width="61.625" style="4" customWidth="1"/>
    <col min="4" max="4" width="9.125" style="4" customWidth="1"/>
    <col min="5" max="5" width="9.50390625" style="4" customWidth="1"/>
    <col min="6" max="6" width="9.00390625" style="4" customWidth="1"/>
    <col min="7" max="9" width="9.125" style="4" customWidth="1"/>
    <col min="10" max="10" width="8.375" style="4" customWidth="1"/>
    <col min="11" max="11" width="7.75390625" style="4" customWidth="1"/>
    <col min="12" max="12" width="8.375" style="2" customWidth="1"/>
    <col min="13" max="13" width="7.375" style="3" customWidth="1"/>
    <col min="14" max="14" width="8.375" style="1" customWidth="1"/>
    <col min="15" max="15" width="7.75390625" style="1" customWidth="1"/>
    <col min="16" max="16" width="10.50390625" style="1" customWidth="1"/>
    <col min="17" max="16384" width="9.00390625" style="1" customWidth="1"/>
  </cols>
  <sheetData>
    <row r="1" spans="1:16" ht="13.5">
      <c r="A1" s="122" t="s">
        <v>41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ht="13.5">
      <c r="A2" s="123" t="s">
        <v>33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ht="13.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30.75" customHeight="1">
      <c r="A4" s="124" t="s">
        <v>4</v>
      </c>
      <c r="B4" s="124"/>
      <c r="C4" s="116" t="s">
        <v>55</v>
      </c>
      <c r="D4" s="116"/>
      <c r="E4" s="116"/>
      <c r="F4" s="116"/>
      <c r="G4" s="116"/>
      <c r="H4" s="116"/>
      <c r="I4" s="16"/>
      <c r="J4" s="16"/>
      <c r="K4" s="16"/>
      <c r="L4" s="16"/>
      <c r="M4" s="16"/>
      <c r="N4" s="16"/>
      <c r="O4" s="16"/>
      <c r="P4" s="16"/>
    </row>
    <row r="5" spans="1:16" ht="27.75" customHeight="1">
      <c r="A5" s="124" t="s">
        <v>5</v>
      </c>
      <c r="B5" s="124"/>
      <c r="C5" s="125" t="s">
        <v>55</v>
      </c>
      <c r="D5" s="125"/>
      <c r="E5" s="125"/>
      <c r="F5" s="125"/>
      <c r="G5" s="125"/>
      <c r="H5" s="125"/>
      <c r="I5" s="16"/>
      <c r="J5" s="16"/>
      <c r="K5" s="16"/>
      <c r="L5" s="16"/>
      <c r="M5" s="16"/>
      <c r="N5" s="16"/>
      <c r="O5" s="16"/>
      <c r="P5" s="16"/>
    </row>
    <row r="6" spans="1:16" ht="13.5">
      <c r="A6" s="120" t="s">
        <v>6</v>
      </c>
      <c r="B6" s="120"/>
      <c r="C6" s="121" t="s">
        <v>57</v>
      </c>
      <c r="D6" s="121"/>
      <c r="E6" s="121"/>
      <c r="F6" s="121"/>
      <c r="G6" s="8"/>
      <c r="H6" s="8"/>
      <c r="I6" s="16"/>
      <c r="J6" s="16"/>
      <c r="K6" s="16"/>
      <c r="L6" s="16"/>
      <c r="M6" s="16"/>
      <c r="N6" s="16"/>
      <c r="O6" s="16"/>
      <c r="P6" s="16"/>
    </row>
    <row r="7" spans="1:16" ht="13.5">
      <c r="A7" s="118" t="s">
        <v>89</v>
      </c>
      <c r="B7" s="119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3.5">
      <c r="A8" s="17"/>
      <c r="B8" s="18"/>
      <c r="C8" s="19"/>
      <c r="D8" s="20"/>
      <c r="E8" s="20"/>
      <c r="F8" s="21"/>
      <c r="G8" s="21"/>
      <c r="H8" s="22"/>
      <c r="I8" s="22"/>
      <c r="J8" s="22"/>
      <c r="K8" s="22"/>
      <c r="L8" s="22"/>
      <c r="M8" s="22"/>
      <c r="N8" s="22"/>
      <c r="O8" s="22"/>
      <c r="P8" s="22"/>
    </row>
    <row r="9" spans="1:16" ht="15">
      <c r="A9" s="62" t="s">
        <v>54</v>
      </c>
      <c r="B9" s="46"/>
      <c r="C9" s="23"/>
      <c r="D9" s="20"/>
      <c r="E9" s="24"/>
      <c r="F9"/>
      <c r="G9"/>
      <c r="H9" s="22"/>
      <c r="I9" s="22"/>
      <c r="J9" s="22"/>
      <c r="K9" s="18"/>
      <c r="L9" s="134" t="s">
        <v>42</v>
      </c>
      <c r="M9" s="134"/>
      <c r="N9" s="135"/>
      <c r="O9" s="126"/>
      <c r="P9" s="127"/>
    </row>
    <row r="10" spans="1:16" ht="15">
      <c r="A10" s="25"/>
      <c r="B10"/>
      <c r="C10" s="23"/>
      <c r="D10" s="20"/>
      <c r="E10" s="24"/>
      <c r="F10"/>
      <c r="G10"/>
      <c r="H10" s="22"/>
      <c r="I10" s="22"/>
      <c r="J10" s="22"/>
      <c r="K10" s="18"/>
      <c r="L10" s="18"/>
      <c r="M10" s="21"/>
      <c r="N10" s="21"/>
      <c r="O10" s="26"/>
      <c r="P10" s="27"/>
    </row>
    <row r="11" spans="1:16" ht="15">
      <c r="A11" s="17"/>
      <c r="B11" s="28"/>
      <c r="C11" s="29"/>
      <c r="D11" s="30"/>
      <c r="E11" s="31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</row>
    <row r="12" spans="1:16" ht="13.5">
      <c r="A12" s="128" t="s">
        <v>23</v>
      </c>
      <c r="B12" s="117" t="s">
        <v>43</v>
      </c>
      <c r="C12" s="117" t="s">
        <v>44</v>
      </c>
      <c r="D12" s="131" t="s">
        <v>0</v>
      </c>
      <c r="E12" s="131" t="s">
        <v>1</v>
      </c>
      <c r="F12" s="133" t="s">
        <v>45</v>
      </c>
      <c r="G12" s="133"/>
      <c r="H12" s="133"/>
      <c r="I12" s="133"/>
      <c r="J12" s="133"/>
      <c r="K12" s="133"/>
      <c r="L12" s="133" t="s">
        <v>46</v>
      </c>
      <c r="M12" s="133"/>
      <c r="N12" s="133"/>
      <c r="O12" s="133"/>
      <c r="P12" s="133"/>
    </row>
    <row r="13" spans="1:16" ht="96" customHeight="1">
      <c r="A13" s="129"/>
      <c r="B13" s="130"/>
      <c r="C13" s="130"/>
      <c r="D13" s="132"/>
      <c r="E13" s="132"/>
      <c r="F13" s="34" t="s">
        <v>47</v>
      </c>
      <c r="G13" s="34" t="s">
        <v>48</v>
      </c>
      <c r="H13" s="34" t="s">
        <v>28</v>
      </c>
      <c r="I13" s="34" t="s">
        <v>29</v>
      </c>
      <c r="J13" s="34" t="s">
        <v>30</v>
      </c>
      <c r="K13" s="34" t="s">
        <v>49</v>
      </c>
      <c r="L13" s="34" t="s">
        <v>50</v>
      </c>
      <c r="M13" s="34" t="s">
        <v>28</v>
      </c>
      <c r="N13" s="34" t="s">
        <v>29</v>
      </c>
      <c r="O13" s="34" t="s">
        <v>30</v>
      </c>
      <c r="P13" s="34" t="s">
        <v>51</v>
      </c>
    </row>
    <row r="14" spans="1:16" ht="18" customHeight="1">
      <c r="A14" s="49"/>
      <c r="B14" s="35"/>
      <c r="C14" s="72" t="s">
        <v>59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1:16" ht="53.25" customHeight="1">
      <c r="A15" s="71">
        <v>1</v>
      </c>
      <c r="B15" s="63"/>
      <c r="C15" s="85" t="s">
        <v>60</v>
      </c>
      <c r="D15" s="86" t="s">
        <v>61</v>
      </c>
      <c r="E15" s="86">
        <v>1</v>
      </c>
      <c r="F15" s="82"/>
      <c r="G15" s="82"/>
      <c r="H15" s="66"/>
      <c r="I15" s="66"/>
      <c r="J15" s="66"/>
      <c r="K15" s="66"/>
      <c r="L15" s="66"/>
      <c r="M15" s="66"/>
      <c r="N15" s="66"/>
      <c r="O15" s="66"/>
      <c r="P15" s="66"/>
    </row>
    <row r="16" spans="1:16" ht="15" customHeight="1">
      <c r="A16" s="65"/>
      <c r="B16" s="67"/>
      <c r="C16" s="76" t="s">
        <v>62</v>
      </c>
      <c r="D16" s="78"/>
      <c r="E16" s="78"/>
      <c r="F16" s="78"/>
      <c r="G16" s="78"/>
      <c r="H16" s="88"/>
      <c r="I16" s="88"/>
      <c r="J16" s="89"/>
      <c r="K16" s="89"/>
      <c r="L16" s="89"/>
      <c r="M16" s="89"/>
      <c r="N16" s="89"/>
      <c r="O16" s="89"/>
      <c r="P16" s="90"/>
    </row>
    <row r="17" spans="1:16" ht="31.5" customHeight="1">
      <c r="A17" s="50">
        <v>2</v>
      </c>
      <c r="B17" s="64"/>
      <c r="C17" s="108" t="s">
        <v>88</v>
      </c>
      <c r="D17" s="73" t="s">
        <v>79</v>
      </c>
      <c r="E17" s="73">
        <v>1</v>
      </c>
      <c r="F17" s="76"/>
      <c r="G17" s="76"/>
      <c r="H17" s="74"/>
      <c r="I17" s="74"/>
      <c r="J17" s="37"/>
      <c r="K17" s="37"/>
      <c r="L17" s="37"/>
      <c r="M17" s="37"/>
      <c r="N17" s="37"/>
      <c r="O17" s="37"/>
      <c r="P17" s="37"/>
    </row>
    <row r="18" spans="1:16" ht="15" customHeight="1">
      <c r="A18" s="50">
        <v>3</v>
      </c>
      <c r="B18" s="15"/>
      <c r="C18" s="87" t="s">
        <v>65</v>
      </c>
      <c r="D18" s="84" t="s">
        <v>63</v>
      </c>
      <c r="E18" s="84">
        <v>1.7</v>
      </c>
      <c r="F18" s="83"/>
      <c r="G18" s="83"/>
      <c r="H18" s="84"/>
      <c r="I18" s="84"/>
      <c r="J18" s="36"/>
      <c r="K18" s="36"/>
      <c r="L18" s="36"/>
      <c r="M18" s="36"/>
      <c r="N18" s="36"/>
      <c r="O18" s="36"/>
      <c r="P18" s="36"/>
    </row>
    <row r="19" spans="1:16" ht="15" customHeight="1">
      <c r="A19" s="49">
        <v>4</v>
      </c>
      <c r="B19" s="15"/>
      <c r="C19" s="80" t="s">
        <v>66</v>
      </c>
      <c r="D19" s="74" t="s">
        <v>63</v>
      </c>
      <c r="E19" s="74">
        <v>0.4</v>
      </c>
      <c r="F19" s="75"/>
      <c r="G19" s="75"/>
      <c r="H19" s="74"/>
      <c r="I19" s="74"/>
      <c r="J19" s="37"/>
      <c r="K19" s="37"/>
      <c r="L19" s="37"/>
      <c r="M19" s="37"/>
      <c r="N19" s="37"/>
      <c r="O19" s="37"/>
      <c r="P19" s="37"/>
    </row>
    <row r="20" spans="1:16" ht="30.75" customHeight="1">
      <c r="A20" s="49">
        <v>5</v>
      </c>
      <c r="B20" s="15"/>
      <c r="C20" s="69" t="s">
        <v>68</v>
      </c>
      <c r="D20" s="68" t="s">
        <v>64</v>
      </c>
      <c r="E20" s="68">
        <v>3.3</v>
      </c>
      <c r="F20" s="81"/>
      <c r="G20" s="81"/>
      <c r="H20" s="68"/>
      <c r="I20" s="68"/>
      <c r="J20" s="37"/>
      <c r="K20" s="37"/>
      <c r="L20" s="37"/>
      <c r="M20" s="37"/>
      <c r="N20" s="37"/>
      <c r="O20" s="37"/>
      <c r="P20" s="37"/>
    </row>
    <row r="21" spans="1:16" ht="15" customHeight="1">
      <c r="A21" s="49">
        <v>6</v>
      </c>
      <c r="B21" s="15"/>
      <c r="C21" s="75" t="s">
        <v>67</v>
      </c>
      <c r="D21" s="74" t="s">
        <v>64</v>
      </c>
      <c r="E21" s="74">
        <v>0.4</v>
      </c>
      <c r="F21" s="76"/>
      <c r="G21" s="76"/>
      <c r="H21" s="74"/>
      <c r="I21" s="74"/>
      <c r="J21" s="37"/>
      <c r="K21" s="37"/>
      <c r="L21" s="37"/>
      <c r="M21" s="37"/>
      <c r="N21" s="37"/>
      <c r="O21" s="37"/>
      <c r="P21" s="37"/>
    </row>
    <row r="22" spans="1:16" ht="15" customHeight="1">
      <c r="A22" s="49">
        <v>7</v>
      </c>
      <c r="B22" s="15"/>
      <c r="C22" s="75" t="s">
        <v>69</v>
      </c>
      <c r="D22" s="74" t="s">
        <v>58</v>
      </c>
      <c r="E22" s="74">
        <v>1</v>
      </c>
      <c r="F22" s="76"/>
      <c r="G22" s="76"/>
      <c r="H22" s="74"/>
      <c r="I22" s="74"/>
      <c r="J22" s="37"/>
      <c r="K22" s="37"/>
      <c r="L22" s="37"/>
      <c r="M22" s="37"/>
      <c r="N22" s="37"/>
      <c r="O22" s="37"/>
      <c r="P22" s="37"/>
    </row>
    <row r="23" spans="1:16" ht="15" customHeight="1">
      <c r="A23" s="49">
        <v>8</v>
      </c>
      <c r="B23" s="15"/>
      <c r="C23" s="75" t="s">
        <v>70</v>
      </c>
      <c r="D23" s="92" t="s">
        <v>63</v>
      </c>
      <c r="E23" s="92">
        <v>0.7</v>
      </c>
      <c r="F23" s="93"/>
      <c r="G23" s="93"/>
      <c r="H23" s="92"/>
      <c r="I23" s="92"/>
      <c r="J23" s="66"/>
      <c r="K23" s="66"/>
      <c r="L23" s="66"/>
      <c r="M23" s="66"/>
      <c r="N23" s="66"/>
      <c r="O23" s="66"/>
      <c r="P23" s="66"/>
    </row>
    <row r="24" spans="1:16" ht="15" customHeight="1">
      <c r="A24" s="49">
        <v>9</v>
      </c>
      <c r="B24" s="15"/>
      <c r="C24" s="91" t="s">
        <v>71</v>
      </c>
      <c r="D24" s="91"/>
      <c r="E24" s="97"/>
      <c r="F24" s="97"/>
      <c r="G24" s="97"/>
      <c r="H24" s="98"/>
      <c r="I24" s="98"/>
      <c r="J24" s="89"/>
      <c r="K24" s="89"/>
      <c r="L24" s="89"/>
      <c r="M24" s="89"/>
      <c r="N24" s="89"/>
      <c r="O24" s="89"/>
      <c r="P24" s="90"/>
    </row>
    <row r="25" spans="1:16" ht="15">
      <c r="A25" s="38">
        <v>10</v>
      </c>
      <c r="B25" s="39"/>
      <c r="C25" s="69" t="s">
        <v>74</v>
      </c>
      <c r="D25" s="94" t="s">
        <v>63</v>
      </c>
      <c r="E25" s="94">
        <v>0.18</v>
      </c>
      <c r="F25" s="70"/>
      <c r="G25" s="70"/>
      <c r="H25" s="94"/>
      <c r="I25" s="94"/>
      <c r="J25" s="95"/>
      <c r="K25" s="95"/>
      <c r="L25" s="96"/>
      <c r="M25" s="96"/>
      <c r="N25" s="96"/>
      <c r="O25" s="96"/>
      <c r="P25" s="96"/>
    </row>
    <row r="26" spans="1:16" ht="15">
      <c r="A26" s="38">
        <v>11</v>
      </c>
      <c r="B26" s="39"/>
      <c r="C26" s="69" t="s">
        <v>72</v>
      </c>
      <c r="D26" s="68" t="s">
        <v>63</v>
      </c>
      <c r="E26" s="68">
        <v>0.18</v>
      </c>
      <c r="F26" s="69"/>
      <c r="G26" s="69"/>
      <c r="H26" s="68"/>
      <c r="I26" s="68"/>
      <c r="J26" s="42"/>
      <c r="K26" s="42"/>
      <c r="L26" s="43"/>
      <c r="M26" s="43"/>
      <c r="N26" s="43"/>
      <c r="O26" s="43"/>
      <c r="P26" s="43"/>
    </row>
    <row r="27" spans="1:16" ht="15">
      <c r="A27" s="38">
        <v>12</v>
      </c>
      <c r="B27" s="39"/>
      <c r="C27" s="69" t="s">
        <v>75</v>
      </c>
      <c r="D27" s="68" t="s">
        <v>63</v>
      </c>
      <c r="E27" s="68">
        <v>0.22</v>
      </c>
      <c r="F27" s="69"/>
      <c r="G27" s="69"/>
      <c r="H27" s="68"/>
      <c r="I27" s="68"/>
      <c r="J27" s="42"/>
      <c r="K27" s="42"/>
      <c r="L27" s="43"/>
      <c r="M27" s="43"/>
      <c r="N27" s="43"/>
      <c r="O27" s="43"/>
      <c r="P27" s="43"/>
    </row>
    <row r="28" spans="1:16" ht="15">
      <c r="A28" s="38">
        <v>13</v>
      </c>
      <c r="B28" s="39"/>
      <c r="C28" s="69" t="s">
        <v>76</v>
      </c>
      <c r="D28" s="68" t="s">
        <v>64</v>
      </c>
      <c r="E28" s="68">
        <v>1.1</v>
      </c>
      <c r="F28" s="69"/>
      <c r="G28" s="69"/>
      <c r="H28" s="68"/>
      <c r="I28" s="68"/>
      <c r="J28" s="42"/>
      <c r="K28" s="42"/>
      <c r="L28" s="43"/>
      <c r="M28" s="43"/>
      <c r="N28" s="43"/>
      <c r="O28" s="43"/>
      <c r="P28" s="43"/>
    </row>
    <row r="29" spans="1:16" ht="15">
      <c r="A29" s="38">
        <v>14</v>
      </c>
      <c r="B29" s="39"/>
      <c r="C29" s="69" t="s">
        <v>73</v>
      </c>
      <c r="D29" s="68" t="s">
        <v>64</v>
      </c>
      <c r="E29" s="68">
        <v>3.7</v>
      </c>
      <c r="F29" s="69"/>
      <c r="G29" s="69"/>
      <c r="H29" s="68"/>
      <c r="I29" s="68"/>
      <c r="J29" s="42"/>
      <c r="K29" s="42"/>
      <c r="L29" s="43"/>
      <c r="M29" s="43"/>
      <c r="N29" s="43"/>
      <c r="O29" s="43"/>
      <c r="P29" s="43"/>
    </row>
    <row r="30" spans="1:16" ht="13.5">
      <c r="A30" s="38"/>
      <c r="B30" s="39"/>
      <c r="C30" s="99" t="s">
        <v>77</v>
      </c>
      <c r="D30" s="44"/>
      <c r="E30" s="51"/>
      <c r="F30" s="42"/>
      <c r="G30" s="42"/>
      <c r="H30" s="42"/>
      <c r="I30" s="42"/>
      <c r="J30" s="42"/>
      <c r="K30" s="42"/>
      <c r="L30" s="43"/>
      <c r="M30" s="43"/>
      <c r="N30" s="43"/>
      <c r="O30" s="43"/>
      <c r="P30" s="43"/>
    </row>
    <row r="31" spans="1:16" ht="13.5">
      <c r="A31" s="38">
        <v>15</v>
      </c>
      <c r="B31" s="39"/>
      <c r="C31" s="40" t="s">
        <v>78</v>
      </c>
      <c r="D31" s="44" t="s">
        <v>79</v>
      </c>
      <c r="E31" s="51">
        <v>1</v>
      </c>
      <c r="F31" s="42"/>
      <c r="G31" s="42"/>
      <c r="H31" s="42"/>
      <c r="I31" s="42"/>
      <c r="J31" s="42"/>
      <c r="K31" s="42"/>
      <c r="L31" s="43"/>
      <c r="M31" s="43"/>
      <c r="N31" s="43"/>
      <c r="O31" s="43"/>
      <c r="P31" s="43"/>
    </row>
    <row r="32" spans="1:16" ht="15">
      <c r="A32" s="38"/>
      <c r="B32" s="39"/>
      <c r="C32" s="76" t="s">
        <v>80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9"/>
    </row>
    <row r="33" spans="1:16" ht="30.75" customHeight="1">
      <c r="A33" s="38">
        <v>16</v>
      </c>
      <c r="B33" s="39"/>
      <c r="C33" s="100" t="s">
        <v>94</v>
      </c>
      <c r="D33" s="68" t="s">
        <v>64</v>
      </c>
      <c r="E33" s="68">
        <v>26.5</v>
      </c>
      <c r="F33" s="69"/>
      <c r="G33" s="69"/>
      <c r="H33" s="68"/>
      <c r="I33" s="68"/>
      <c r="J33" s="42"/>
      <c r="K33" s="42"/>
      <c r="L33" s="43"/>
      <c r="M33" s="43"/>
      <c r="N33" s="43"/>
      <c r="O33" s="43"/>
      <c r="P33" s="43"/>
    </row>
    <row r="34" spans="1:16" ht="48" customHeight="1">
      <c r="A34" s="38">
        <v>17</v>
      </c>
      <c r="B34" s="39"/>
      <c r="C34" s="69" t="s">
        <v>95</v>
      </c>
      <c r="D34" s="68" t="s">
        <v>64</v>
      </c>
      <c r="E34" s="68">
        <v>3.2</v>
      </c>
      <c r="F34" s="69"/>
      <c r="G34" s="69"/>
      <c r="H34" s="68"/>
      <c r="I34" s="68"/>
      <c r="J34" s="42"/>
      <c r="K34" s="42"/>
      <c r="L34" s="43"/>
      <c r="M34" s="43"/>
      <c r="N34" s="43"/>
      <c r="O34" s="43"/>
      <c r="P34" s="43"/>
    </row>
    <row r="35" spans="1:16" ht="33.75" customHeight="1">
      <c r="A35" s="38">
        <v>18</v>
      </c>
      <c r="B35" s="39"/>
      <c r="C35" s="69" t="s">
        <v>85</v>
      </c>
      <c r="D35" s="68" t="s">
        <v>64</v>
      </c>
      <c r="E35" s="68">
        <v>26.5</v>
      </c>
      <c r="F35" s="69"/>
      <c r="G35" s="69"/>
      <c r="H35" s="68"/>
      <c r="I35" s="68"/>
      <c r="J35" s="42"/>
      <c r="K35" s="42"/>
      <c r="L35" s="43"/>
      <c r="M35" s="43"/>
      <c r="N35" s="43"/>
      <c r="O35" s="43"/>
      <c r="P35" s="43"/>
    </row>
    <row r="36" spans="1:16" ht="33.75" customHeight="1">
      <c r="A36" s="38">
        <v>19</v>
      </c>
      <c r="B36" s="39"/>
      <c r="C36" s="100" t="s">
        <v>86</v>
      </c>
      <c r="D36" s="68" t="s">
        <v>64</v>
      </c>
      <c r="E36" s="68">
        <v>3.2</v>
      </c>
      <c r="F36" s="69"/>
      <c r="G36" s="69"/>
      <c r="H36" s="68"/>
      <c r="I36" s="68"/>
      <c r="J36" s="42"/>
      <c r="K36" s="42"/>
      <c r="L36" s="43"/>
      <c r="M36" s="43"/>
      <c r="N36" s="43"/>
      <c r="O36" s="43"/>
      <c r="P36" s="43"/>
    </row>
    <row r="37" spans="1:16" ht="33.75" customHeight="1">
      <c r="A37" s="11">
        <v>20</v>
      </c>
      <c r="B37" s="101"/>
      <c r="C37" s="102" t="s">
        <v>96</v>
      </c>
      <c r="D37" s="103" t="s">
        <v>83</v>
      </c>
      <c r="E37" s="103">
        <v>7.9</v>
      </c>
      <c r="F37" s="69"/>
      <c r="G37" s="69"/>
      <c r="H37" s="68"/>
      <c r="I37" s="68"/>
      <c r="J37" s="42"/>
      <c r="K37" s="42"/>
      <c r="L37" s="43"/>
      <c r="M37" s="43"/>
      <c r="N37" s="43"/>
      <c r="O37" s="43"/>
      <c r="P37" s="43"/>
    </row>
    <row r="38" spans="1:16" ht="33.75" customHeight="1">
      <c r="A38" s="11">
        <v>21</v>
      </c>
      <c r="B38" s="101"/>
      <c r="C38" s="102" t="s">
        <v>97</v>
      </c>
      <c r="D38" s="103" t="s">
        <v>83</v>
      </c>
      <c r="E38" s="103">
        <v>9.8</v>
      </c>
      <c r="F38" s="69"/>
      <c r="G38" s="69"/>
      <c r="H38" s="68"/>
      <c r="I38" s="68"/>
      <c r="J38" s="42"/>
      <c r="K38" s="42"/>
      <c r="L38" s="43"/>
      <c r="M38" s="43"/>
      <c r="N38" s="43"/>
      <c r="O38" s="43"/>
      <c r="P38" s="43"/>
    </row>
    <row r="39" spans="1:16" ht="17.25" customHeight="1">
      <c r="A39" s="11">
        <v>22</v>
      </c>
      <c r="B39" s="101"/>
      <c r="C39" s="102" t="s">
        <v>84</v>
      </c>
      <c r="D39" s="103" t="s">
        <v>64</v>
      </c>
      <c r="E39" s="103">
        <v>29.7</v>
      </c>
      <c r="F39" s="69"/>
      <c r="G39" s="69"/>
      <c r="H39" s="68"/>
      <c r="I39" s="68"/>
      <c r="J39" s="42"/>
      <c r="K39" s="42"/>
      <c r="L39" s="43"/>
      <c r="M39" s="43"/>
      <c r="N39" s="43"/>
      <c r="O39" s="43"/>
      <c r="P39" s="43"/>
    </row>
    <row r="40" spans="1:16" ht="36.75" customHeight="1">
      <c r="A40" s="11">
        <v>23</v>
      </c>
      <c r="B40" s="101"/>
      <c r="C40" s="106" t="s">
        <v>98</v>
      </c>
      <c r="D40" s="107" t="s">
        <v>64</v>
      </c>
      <c r="E40" s="107">
        <v>26.5</v>
      </c>
      <c r="F40" s="69"/>
      <c r="G40" s="69"/>
      <c r="H40" s="74"/>
      <c r="I40" s="74"/>
      <c r="J40" s="42"/>
      <c r="K40" s="42"/>
      <c r="L40" s="43"/>
      <c r="M40" s="43"/>
      <c r="N40" s="43"/>
      <c r="O40" s="43"/>
      <c r="P40" s="43"/>
    </row>
    <row r="41" spans="1:16" ht="32.25" customHeight="1">
      <c r="A41" s="11">
        <v>24</v>
      </c>
      <c r="B41" s="101"/>
      <c r="C41" s="106" t="s">
        <v>99</v>
      </c>
      <c r="D41" s="107" t="s">
        <v>64</v>
      </c>
      <c r="E41" s="107">
        <v>3.2</v>
      </c>
      <c r="F41" s="69"/>
      <c r="G41" s="69"/>
      <c r="H41" s="74"/>
      <c r="I41" s="74"/>
      <c r="J41" s="42"/>
      <c r="K41" s="42"/>
      <c r="L41" s="43"/>
      <c r="M41" s="43"/>
      <c r="N41" s="43"/>
      <c r="O41" s="43"/>
      <c r="P41" s="43"/>
    </row>
    <row r="42" spans="1:16" ht="15.75" customHeight="1">
      <c r="A42" s="11">
        <v>25</v>
      </c>
      <c r="B42" s="101"/>
      <c r="C42" s="106" t="s">
        <v>81</v>
      </c>
      <c r="D42" s="103" t="s">
        <v>58</v>
      </c>
      <c r="E42" s="103">
        <v>2</v>
      </c>
      <c r="F42" s="69"/>
      <c r="G42" s="69"/>
      <c r="H42" s="68"/>
      <c r="I42" s="68"/>
      <c r="J42" s="42"/>
      <c r="K42" s="42"/>
      <c r="L42" s="43"/>
      <c r="M42" s="43"/>
      <c r="N42" s="43"/>
      <c r="O42" s="43"/>
      <c r="P42" s="43"/>
    </row>
    <row r="43" spans="1:16" ht="15.75" customHeight="1">
      <c r="A43" s="11">
        <v>26</v>
      </c>
      <c r="B43" s="101"/>
      <c r="C43" s="106" t="s">
        <v>82</v>
      </c>
      <c r="D43" s="109" t="s">
        <v>64</v>
      </c>
      <c r="E43" s="109">
        <v>3.52</v>
      </c>
      <c r="F43" s="110"/>
      <c r="G43" s="110"/>
      <c r="H43" s="92"/>
      <c r="I43" s="92"/>
      <c r="J43" s="52"/>
      <c r="K43" s="52"/>
      <c r="L43" s="53"/>
      <c r="M43" s="53"/>
      <c r="N43" s="53"/>
      <c r="O43" s="53"/>
      <c r="P43" s="53"/>
    </row>
    <row r="44" spans="1:16" ht="111" customHeight="1">
      <c r="A44" s="11">
        <v>27</v>
      </c>
      <c r="B44" s="101"/>
      <c r="C44" s="106" t="s">
        <v>90</v>
      </c>
      <c r="D44" s="103" t="s">
        <v>79</v>
      </c>
      <c r="E44" s="103">
        <v>1</v>
      </c>
      <c r="F44" s="69"/>
      <c r="G44" s="69"/>
      <c r="H44" s="74"/>
      <c r="I44" s="74"/>
      <c r="J44" s="42"/>
      <c r="K44" s="42"/>
      <c r="L44" s="43"/>
      <c r="M44" s="43"/>
      <c r="N44" s="43"/>
      <c r="O44" s="43"/>
      <c r="P44" s="43"/>
    </row>
    <row r="45" spans="1:16" ht="18.75" customHeight="1">
      <c r="A45" s="104"/>
      <c r="B45" s="105"/>
      <c r="C45" s="76" t="s">
        <v>87</v>
      </c>
      <c r="D45" s="77"/>
      <c r="E45" s="78"/>
      <c r="F45" s="78"/>
      <c r="G45" s="78"/>
      <c r="H45" s="111"/>
      <c r="I45" s="111"/>
      <c r="J45" s="112"/>
      <c r="K45" s="112"/>
      <c r="L45" s="113"/>
      <c r="M45" s="113"/>
      <c r="N45" s="113"/>
      <c r="O45" s="113"/>
      <c r="P45" s="114"/>
    </row>
    <row r="46" spans="1:16" ht="36.75" customHeight="1">
      <c r="A46" s="104">
        <v>28</v>
      </c>
      <c r="B46" s="105"/>
      <c r="C46" s="108" t="s">
        <v>100</v>
      </c>
      <c r="D46" s="74" t="s">
        <v>64</v>
      </c>
      <c r="E46" s="74">
        <v>12.2</v>
      </c>
      <c r="F46" s="76"/>
      <c r="G46" s="76"/>
      <c r="H46" s="68"/>
      <c r="I46" s="68"/>
      <c r="J46" s="42"/>
      <c r="K46" s="42"/>
      <c r="L46" s="43"/>
      <c r="M46" s="43"/>
      <c r="N46" s="43"/>
      <c r="O46" s="43"/>
      <c r="P46" s="43"/>
    </row>
    <row r="47" spans="1:16" ht="33" customHeight="1">
      <c r="A47" s="104">
        <v>29</v>
      </c>
      <c r="B47" s="105"/>
      <c r="C47" s="69" t="s">
        <v>101</v>
      </c>
      <c r="D47" s="68" t="s">
        <v>64</v>
      </c>
      <c r="E47" s="68">
        <v>3.5</v>
      </c>
      <c r="F47" s="75"/>
      <c r="G47" s="75"/>
      <c r="H47" s="74"/>
      <c r="I47" s="74"/>
      <c r="J47" s="42"/>
      <c r="K47" s="42"/>
      <c r="L47" s="43"/>
      <c r="M47" s="43"/>
      <c r="N47" s="43"/>
      <c r="O47" s="43"/>
      <c r="P47" s="43"/>
    </row>
    <row r="48" spans="1:16" ht="19.5" customHeight="1">
      <c r="A48" s="104">
        <v>30</v>
      </c>
      <c r="B48" s="105"/>
      <c r="C48" s="69" t="s">
        <v>91</v>
      </c>
      <c r="D48" s="74" t="s">
        <v>64</v>
      </c>
      <c r="E48" s="74">
        <v>12.2</v>
      </c>
      <c r="F48" s="75"/>
      <c r="G48" s="75"/>
      <c r="H48" s="74"/>
      <c r="I48" s="74"/>
      <c r="J48" s="42"/>
      <c r="K48" s="42"/>
      <c r="L48" s="43"/>
      <c r="M48" s="43"/>
      <c r="N48" s="43"/>
      <c r="O48" s="43"/>
      <c r="P48" s="43"/>
    </row>
    <row r="49" spans="1:16" ht="16.5" customHeight="1">
      <c r="A49" s="104">
        <v>31</v>
      </c>
      <c r="B49" s="105"/>
      <c r="C49" s="69" t="s">
        <v>92</v>
      </c>
      <c r="D49" s="68" t="s">
        <v>64</v>
      </c>
      <c r="E49" s="68">
        <v>1.7</v>
      </c>
      <c r="F49" s="69"/>
      <c r="G49" s="69"/>
      <c r="H49" s="68"/>
      <c r="I49" s="68"/>
      <c r="J49" s="42"/>
      <c r="K49" s="42"/>
      <c r="L49" s="43"/>
      <c r="M49" s="43"/>
      <c r="N49" s="43"/>
      <c r="O49" s="43"/>
      <c r="P49" s="43"/>
    </row>
    <row r="50" spans="1:16" ht="18" customHeight="1">
      <c r="A50" s="104">
        <v>32</v>
      </c>
      <c r="B50" s="105"/>
      <c r="C50" s="100" t="s">
        <v>93</v>
      </c>
      <c r="D50" s="68" t="s">
        <v>64</v>
      </c>
      <c r="E50" s="68">
        <v>13.9</v>
      </c>
      <c r="F50" s="69"/>
      <c r="G50" s="69"/>
      <c r="H50" s="68"/>
      <c r="I50" s="68"/>
      <c r="J50" s="42"/>
      <c r="K50" s="42"/>
      <c r="L50" s="43"/>
      <c r="M50" s="43"/>
      <c r="N50" s="43"/>
      <c r="O50" s="43"/>
      <c r="P50" s="43"/>
    </row>
    <row r="51" spans="1:16" ht="34.5" customHeight="1">
      <c r="A51" s="104">
        <v>33</v>
      </c>
      <c r="B51" s="105"/>
      <c r="C51" s="100" t="s">
        <v>102</v>
      </c>
      <c r="D51" s="74" t="s">
        <v>64</v>
      </c>
      <c r="E51" s="74">
        <v>12.2</v>
      </c>
      <c r="F51" s="69"/>
      <c r="G51" s="69"/>
      <c r="H51" s="68"/>
      <c r="I51" s="68"/>
      <c r="J51" s="42"/>
      <c r="K51" s="42"/>
      <c r="L51" s="43"/>
      <c r="M51" s="43"/>
      <c r="N51" s="43"/>
      <c r="O51" s="43"/>
      <c r="P51" s="43"/>
    </row>
    <row r="52" spans="1:16" ht="33.75" customHeight="1">
      <c r="A52" s="104">
        <v>34</v>
      </c>
      <c r="B52" s="105"/>
      <c r="C52" s="100" t="s">
        <v>103</v>
      </c>
      <c r="D52" s="68" t="s">
        <v>64</v>
      </c>
      <c r="E52" s="68">
        <v>1.7</v>
      </c>
      <c r="F52" s="69"/>
      <c r="G52" s="69"/>
      <c r="H52" s="68"/>
      <c r="I52" s="68"/>
      <c r="J52" s="42"/>
      <c r="K52" s="42"/>
      <c r="L52" s="43"/>
      <c r="M52" s="43"/>
      <c r="N52" s="43"/>
      <c r="O52" s="43"/>
      <c r="P52" s="43"/>
    </row>
    <row r="53" spans="1:16" ht="15.75" customHeight="1">
      <c r="A53" s="104">
        <v>35</v>
      </c>
      <c r="B53" s="105"/>
      <c r="C53" s="69" t="s">
        <v>104</v>
      </c>
      <c r="D53" s="74" t="s">
        <v>83</v>
      </c>
      <c r="E53" s="74">
        <v>4.1</v>
      </c>
      <c r="F53" s="69"/>
      <c r="G53" s="69"/>
      <c r="H53" s="74"/>
      <c r="I53" s="74"/>
      <c r="J53" s="42"/>
      <c r="K53" s="42"/>
      <c r="L53" s="43"/>
      <c r="M53" s="43"/>
      <c r="N53" s="43"/>
      <c r="O53" s="43"/>
      <c r="P53" s="43"/>
    </row>
    <row r="54" spans="1:16" ht="15.75" customHeight="1">
      <c r="A54" s="104">
        <v>36</v>
      </c>
      <c r="B54" s="105"/>
      <c r="C54" s="100" t="s">
        <v>105</v>
      </c>
      <c r="D54" s="74" t="s">
        <v>83</v>
      </c>
      <c r="E54" s="74" t="s">
        <v>106</v>
      </c>
      <c r="F54" s="69"/>
      <c r="G54" s="69"/>
      <c r="H54" s="74"/>
      <c r="I54" s="74"/>
      <c r="J54" s="42"/>
      <c r="K54" s="42"/>
      <c r="L54" s="43"/>
      <c r="M54" s="43"/>
      <c r="N54" s="43"/>
      <c r="O54" s="43"/>
      <c r="P54" s="43"/>
    </row>
    <row r="55" spans="1:16" ht="15.75" customHeight="1">
      <c r="A55" s="104"/>
      <c r="B55" s="105"/>
      <c r="C55" s="115" t="s">
        <v>107</v>
      </c>
      <c r="D55" s="74"/>
      <c r="E55" s="74"/>
      <c r="F55" s="69"/>
      <c r="G55" s="69"/>
      <c r="H55" s="74"/>
      <c r="I55" s="74"/>
      <c r="J55" s="42"/>
      <c r="K55" s="42"/>
      <c r="L55" s="43"/>
      <c r="M55" s="43"/>
      <c r="N55" s="43"/>
      <c r="O55" s="43"/>
      <c r="P55" s="43"/>
    </row>
    <row r="56" spans="1:16" ht="15.75" customHeight="1">
      <c r="A56" s="38">
        <v>37</v>
      </c>
      <c r="B56" s="39"/>
      <c r="C56" s="40" t="s">
        <v>108</v>
      </c>
      <c r="D56" s="41" t="s">
        <v>79</v>
      </c>
      <c r="E56" s="51">
        <v>1</v>
      </c>
      <c r="F56" s="42"/>
      <c r="G56" s="42"/>
      <c r="H56" s="42"/>
      <c r="I56" s="42"/>
      <c r="J56" s="42"/>
      <c r="K56" s="42"/>
      <c r="L56" s="43"/>
      <c r="M56" s="43"/>
      <c r="N56" s="43"/>
      <c r="O56" s="43"/>
      <c r="P56" s="43"/>
    </row>
    <row r="57" spans="1:16" ht="55.5">
      <c r="A57" s="38">
        <v>38</v>
      </c>
      <c r="B57" s="39"/>
      <c r="C57" s="40" t="s">
        <v>109</v>
      </c>
      <c r="D57" s="68" t="s">
        <v>64</v>
      </c>
      <c r="E57" s="68">
        <v>1.3</v>
      </c>
      <c r="F57" s="42"/>
      <c r="G57" s="42"/>
      <c r="H57" s="42"/>
      <c r="I57" s="42"/>
      <c r="J57" s="42"/>
      <c r="K57" s="42"/>
      <c r="L57" s="43"/>
      <c r="M57" s="43"/>
      <c r="N57" s="43"/>
      <c r="O57" s="43"/>
      <c r="P57" s="43"/>
    </row>
    <row r="58" spans="1:16" ht="42" thickBot="1">
      <c r="A58" s="38">
        <v>39</v>
      </c>
      <c r="B58" s="39"/>
      <c r="C58" s="40" t="s">
        <v>110</v>
      </c>
      <c r="D58" s="68" t="s">
        <v>64</v>
      </c>
      <c r="E58" s="68">
        <v>1.4</v>
      </c>
      <c r="F58" s="42"/>
      <c r="G58" s="42"/>
      <c r="H58" s="42"/>
      <c r="I58" s="42"/>
      <c r="J58" s="42"/>
      <c r="K58" s="42"/>
      <c r="L58" s="43"/>
      <c r="M58" s="43"/>
      <c r="N58" s="43"/>
      <c r="O58" s="43"/>
      <c r="P58" s="43"/>
    </row>
    <row r="59" spans="1:16" ht="26.25" customHeight="1" thickBot="1">
      <c r="A59" s="54"/>
      <c r="B59" s="55"/>
      <c r="C59" s="56" t="s">
        <v>52</v>
      </c>
      <c r="D59" s="57"/>
      <c r="E59" s="57"/>
      <c r="F59" s="58"/>
      <c r="G59" s="58"/>
      <c r="H59" s="58"/>
      <c r="I59" s="58"/>
      <c r="J59" s="58"/>
      <c r="K59" s="59"/>
      <c r="L59" s="60"/>
      <c r="M59" s="60"/>
      <c r="N59" s="60"/>
      <c r="O59" s="60"/>
      <c r="P59" s="61"/>
    </row>
    <row r="60" spans="1:16" ht="13.5">
      <c r="A60" s="45"/>
      <c r="B60" s="14"/>
      <c r="C60" s="14"/>
      <c r="D60" s="7"/>
      <c r="E60" s="7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</row>
    <row r="61" spans="1:16" ht="15.75" customHeight="1">
      <c r="A61" s="10" t="s">
        <v>53</v>
      </c>
      <c r="B61" s="12"/>
      <c r="C61" s="13"/>
      <c r="D61" s="7"/>
      <c r="E61" s="7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</row>
    <row r="62" spans="1:16" ht="13.5">
      <c r="A62" s="10"/>
      <c r="B62" s="14"/>
      <c r="C62" s="14"/>
      <c r="D62" s="7"/>
      <c r="E62" s="7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</row>
    <row r="63" spans="1:16" ht="13.5">
      <c r="A63" s="10" t="s">
        <v>40</v>
      </c>
      <c r="B63" s="14"/>
      <c r="C63" s="14"/>
      <c r="D63" s="7"/>
      <c r="E63" s="7"/>
      <c r="F63" s="46"/>
      <c r="G63" s="46"/>
      <c r="H63" s="46"/>
      <c r="I63" s="47"/>
      <c r="J63" s="47"/>
      <c r="K63" s="48"/>
      <c r="L63" s="48"/>
      <c r="M63" s="48"/>
      <c r="N63" s="48"/>
      <c r="O63" s="48"/>
      <c r="P63" s="48"/>
    </row>
  </sheetData>
  <sheetProtection/>
  <mergeCells count="18">
    <mergeCell ref="O9:P9"/>
    <mergeCell ref="A12:A13"/>
    <mergeCell ref="B12:B13"/>
    <mergeCell ref="C12:C13"/>
    <mergeCell ref="D12:D13"/>
    <mergeCell ref="E12:E13"/>
    <mergeCell ref="F12:K12"/>
    <mergeCell ref="L12:P12"/>
    <mergeCell ref="L9:N9"/>
    <mergeCell ref="A7:B7"/>
    <mergeCell ref="A6:B6"/>
    <mergeCell ref="C6:F6"/>
    <mergeCell ref="A1:P1"/>
    <mergeCell ref="A2:P2"/>
    <mergeCell ref="A4:B4"/>
    <mergeCell ref="C4:H4"/>
    <mergeCell ref="A5:B5"/>
    <mergeCell ref="C5:H5"/>
  </mergeCells>
  <printOptions/>
  <pageMargins left="0.25" right="0.25" top="0.75" bottom="0.75" header="0.3" footer="0.3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Vadims Čulka</dc:creator>
  <cp:keywords/>
  <dc:description/>
  <cp:lastModifiedBy>Kristīne Kreicberga</cp:lastModifiedBy>
  <cp:lastPrinted>2023-08-17T06:09:36Z</cp:lastPrinted>
  <dcterms:created xsi:type="dcterms:W3CDTF">2015-12-11T11:03:30Z</dcterms:created>
  <dcterms:modified xsi:type="dcterms:W3CDTF">2023-08-17T06:09:44Z</dcterms:modified>
  <cp:category/>
  <cp:version/>
  <cp:contentType/>
  <cp:contentStatus/>
</cp:coreProperties>
</file>