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elenaD\Documents\1. IB\IB-2019\DN_Sanit_mezgli\PIO\"/>
    </mc:Choice>
  </mc:AlternateContent>
  <xr:revisionPtr revIDLastSave="0" documentId="13_ncr:1_{70C58ED6-9D83-477C-B4F6-26B4C5645AE7}" xr6:coauthVersionLast="41" xr6:coauthVersionMax="41" xr10:uidLastSave="{00000000-0000-0000-0000-000000000000}"/>
  <bookViews>
    <workbookView xWindow="675" yWindow="4110" windowWidth="21600" windowHeight="11400" xr2:uid="{00000000-000D-0000-FFFF-FFFF00000000}"/>
  </bookViews>
  <sheets>
    <sheet name="tām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4" l="1"/>
  <c r="J11" i="4" l="1"/>
  <c r="J12" i="4"/>
  <c r="J13" i="4"/>
  <c r="J14" i="4"/>
  <c r="J15" i="4"/>
  <c r="J16" i="4"/>
  <c r="J17" i="4"/>
  <c r="J18" i="4"/>
  <c r="J19" i="4"/>
  <c r="J20" i="4"/>
  <c r="J21" i="4"/>
  <c r="J22" i="4"/>
  <c r="J23" i="4"/>
  <c r="I11" i="4"/>
  <c r="I12" i="4"/>
  <c r="I13" i="4"/>
  <c r="I14" i="4"/>
  <c r="I15" i="4"/>
  <c r="I16" i="4"/>
  <c r="I17" i="4"/>
  <c r="I18" i="4"/>
  <c r="I19" i="4"/>
  <c r="I20" i="4"/>
  <c r="K20" i="4" s="1"/>
  <c r="I21" i="4"/>
  <c r="I22" i="4"/>
  <c r="I23" i="4"/>
  <c r="H11" i="4"/>
  <c r="H12" i="4"/>
  <c r="K12" i="4" s="1"/>
  <c r="H13" i="4"/>
  <c r="H14" i="4"/>
  <c r="H15" i="4"/>
  <c r="H16" i="4"/>
  <c r="H17" i="4"/>
  <c r="H18" i="4"/>
  <c r="H19" i="4"/>
  <c r="H20" i="4"/>
  <c r="H21" i="4"/>
  <c r="H22" i="4"/>
  <c r="H23" i="4"/>
  <c r="K22" i="4" l="1"/>
  <c r="K11" i="4"/>
  <c r="K21" i="4"/>
  <c r="K19" i="4"/>
  <c r="K17" i="4"/>
  <c r="K15" i="4"/>
  <c r="K14" i="4"/>
  <c r="K13" i="4"/>
  <c r="K18" i="4"/>
  <c r="K23" i="4"/>
  <c r="K16" i="4"/>
  <c r="I10" i="4"/>
  <c r="J10" i="4"/>
  <c r="H24" i="4" l="1"/>
  <c r="H27" i="4" s="1"/>
  <c r="K27" i="4" s="1"/>
  <c r="J24" i="4"/>
  <c r="I24" i="4"/>
  <c r="K25" i="4" s="1"/>
  <c r="K10" i="4"/>
  <c r="K24" i="4" l="1"/>
  <c r="K26" i="4" s="1"/>
  <c r="I25" i="4"/>
  <c r="K28" i="4" l="1"/>
</calcChain>
</file>

<file path=xl/sharedStrings.xml><?xml version="1.0" encoding="utf-8"?>
<sst xmlns="http://schemas.openxmlformats.org/spreadsheetml/2006/main" count="52" uniqueCount="37">
  <si>
    <t>Nr.</t>
  </si>
  <si>
    <t>Darbu un materiālu nosaukums</t>
  </si>
  <si>
    <t>Mērv.</t>
  </si>
  <si>
    <t>Daudz.</t>
  </si>
  <si>
    <t>Kopējās izmaksas, Eur</t>
  </si>
  <si>
    <t>darba alga</t>
  </si>
  <si>
    <t>mater.</t>
  </si>
  <si>
    <t>meh.</t>
  </si>
  <si>
    <t>kopā</t>
  </si>
  <si>
    <t>KOPĀ:</t>
  </si>
  <si>
    <t>Vienības izmaksas, Eur</t>
  </si>
  <si>
    <t>Lokālā tāme</t>
  </si>
  <si>
    <t>kpl.</t>
  </si>
  <si>
    <t>m</t>
  </si>
  <si>
    <t>Virsizdevumi (t.sk.darba aizsardzība)</t>
  </si>
  <si>
    <t>Soc.nodoklis (24,09% no darba spēka izmaksām)</t>
  </si>
  <si>
    <r>
      <t>m</t>
    </r>
    <r>
      <rPr>
        <vertAlign val="superscript"/>
        <sz val="10"/>
        <color theme="1"/>
        <rFont val="Times New Roman"/>
        <family val="1"/>
        <charset val="186"/>
      </rPr>
      <t>2</t>
    </r>
  </si>
  <si>
    <t xml:space="preserve">Tranšejas aizbēršana </t>
  </si>
  <si>
    <t>Tranšejas rakšana</t>
  </si>
  <si>
    <t>Ūdensvada ievada ierīkošana ēkā</t>
  </si>
  <si>
    <t>Teritotijas labiekārtošana</t>
  </si>
  <si>
    <t>Sistēmas hidrauliskā pārbaude</t>
  </si>
  <si>
    <r>
      <rPr>
        <b/>
        <sz val="12"/>
        <color theme="1"/>
        <rFont val="Times New Roman"/>
        <family val="1"/>
        <charset val="186"/>
      </rPr>
      <t>Pasūtītājs:</t>
    </r>
    <r>
      <rPr>
        <sz val="12"/>
        <color theme="1"/>
        <rFont val="Times New Roman"/>
        <family val="1"/>
        <charset val="186"/>
      </rPr>
      <t xml:space="preserve"> VAS "Latvijas dzelzceļš"</t>
    </r>
  </si>
  <si>
    <r>
      <rPr>
        <b/>
        <sz val="12"/>
        <color theme="1"/>
        <rFont val="Times New Roman"/>
        <family val="1"/>
        <charset val="186"/>
      </rPr>
      <t>Izpildītājs:</t>
    </r>
    <r>
      <rPr>
        <sz val="12"/>
        <color theme="1"/>
        <rFont val="Times New Roman"/>
        <family val="1"/>
        <charset val="186"/>
      </rPr>
      <t xml:space="preserve"> </t>
    </r>
  </si>
  <si>
    <r>
      <rPr>
        <b/>
        <sz val="12"/>
        <color theme="1"/>
        <rFont val="Times New Roman"/>
        <family val="1"/>
        <charset val="186"/>
      </rPr>
      <t>Objekta adrese:</t>
    </r>
    <r>
      <rPr>
        <sz val="12"/>
        <color theme="1"/>
        <rFont val="Times New Roman"/>
        <family val="1"/>
        <charset val="186"/>
      </rPr>
      <t xml:space="preserve"> Stacija "Jāņavārti"</t>
    </r>
  </si>
  <si>
    <t>Stacijas ēkas pieslēgšana pie ūdensvada un sanitārā mezgla izbūve</t>
  </si>
  <si>
    <t>Bruģa demontāža</t>
  </si>
  <si>
    <t>PVC ūdensvada caurules Dn 32 ieguldīšana</t>
  </si>
  <si>
    <t>Caurules pievienošana pie ūdensvada  tīkliem</t>
  </si>
  <si>
    <t>Sienas pamatu urbšana d=60mm</t>
  </si>
  <si>
    <t>Klozetpoda uzstādīšana</t>
  </si>
  <si>
    <t>Izlietnes ar jaucējkrānu uzstādīšana</t>
  </si>
  <si>
    <t>Elektriskā caurteces ūdenssildītāja un elektroinstalācijas uzstādīšana</t>
  </si>
  <si>
    <t>Bruģa seguma atjaunošana</t>
  </si>
  <si>
    <t>Ūdens mērītāja mezglu ierīkošana</t>
  </si>
  <si>
    <t xml:space="preserve"> transporta izdevumi</t>
  </si>
  <si>
    <t>Sanitāro telpu izveide dzelzceļa stacijā "Jāņavārti"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</si>
</sst>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1"/>
      <color indexed="8"/>
      <name val="Calibri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0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quotePrefix="1" applyFont="1" applyAlignment="1">
      <alignment horizontal="right"/>
    </xf>
    <xf numFmtId="0" fontId="5" fillId="0" borderId="0" xfId="0" applyFont="1"/>
    <xf numFmtId="0" fontId="0" fillId="0" borderId="0" xfId="0" applyBorder="1"/>
    <xf numFmtId="0" fontId="5" fillId="0" borderId="0" xfId="0" applyFont="1" applyAlignment="1"/>
    <xf numFmtId="0" fontId="5" fillId="0" borderId="0" xfId="0" applyFont="1" applyBorder="1" applyAlignment="1"/>
    <xf numFmtId="0" fontId="4" fillId="0" borderId="0" xfId="0" applyFont="1" applyFill="1" applyBorder="1" applyAlignment="1"/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12" fillId="0" borderId="0" xfId="0" applyFont="1" applyFill="1" applyAlignment="1"/>
    <xf numFmtId="0" fontId="13" fillId="0" borderId="0" xfId="0" applyFont="1" applyFill="1" applyAlignment="1"/>
    <xf numFmtId="0" fontId="14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3" fillId="0" borderId="0" xfId="0" applyFont="1" applyAlignment="1"/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3" xfId="0" applyFont="1" applyBorder="1"/>
    <xf numFmtId="0" fontId="6" fillId="0" borderId="1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0" xfId="0" applyFont="1" applyFill="1" applyBorder="1" applyAlignment="1"/>
    <xf numFmtId="2" fontId="10" fillId="0" borderId="1" xfId="0" applyNumberFormat="1" applyFont="1" applyFill="1" applyBorder="1" applyAlignment="1" applyProtection="1">
      <alignment horizontal="center"/>
    </xf>
    <xf numFmtId="2" fontId="10" fillId="2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2" fontId="6" fillId="0" borderId="10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2" fontId="15" fillId="0" borderId="12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0" fontId="6" fillId="0" borderId="14" xfId="0" applyFont="1" applyBorder="1"/>
    <xf numFmtId="2" fontId="6" fillId="0" borderId="14" xfId="0" applyNumberFormat="1" applyFont="1" applyBorder="1" applyAlignment="1">
      <alignment horizontal="center"/>
    </xf>
    <xf numFmtId="2" fontId="15" fillId="0" borderId="14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0" fontId="6" fillId="0" borderId="16" xfId="0" applyFont="1" applyBorder="1"/>
    <xf numFmtId="9" fontId="6" fillId="0" borderId="16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15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1" fontId="6" fillId="0" borderId="25" xfId="0" applyNumberFormat="1" applyFont="1" applyFill="1" applyBorder="1" applyAlignment="1">
      <alignment horizontal="center"/>
    </xf>
    <xf numFmtId="1" fontId="6" fillId="0" borderId="23" xfId="0" applyNumberFormat="1" applyFont="1" applyFill="1" applyBorder="1" applyAlignment="1">
      <alignment horizontal="center"/>
    </xf>
    <xf numFmtId="1" fontId="6" fillId="0" borderId="24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/>
    <xf numFmtId="0" fontId="6" fillId="0" borderId="8" xfId="0" applyFont="1" applyBorder="1"/>
    <xf numFmtId="0" fontId="6" fillId="0" borderId="20" xfId="0" applyFont="1" applyBorder="1"/>
    <xf numFmtId="0" fontId="6" fillId="0" borderId="23" xfId="0" applyFont="1" applyBorder="1" applyAlignment="1">
      <alignment horizontal="left" vertical="center" wrapText="1"/>
    </xf>
    <xf numFmtId="0" fontId="6" fillId="0" borderId="23" xfId="0" applyFont="1" applyBorder="1" applyAlignment="1">
      <alignment vertical="center" wrapText="1"/>
    </xf>
    <xf numFmtId="0" fontId="10" fillId="2" borderId="23" xfId="0" applyNumberFormat="1" applyFont="1" applyFill="1" applyBorder="1" applyAlignment="1">
      <alignment horizontal="left" vertical="center" wrapText="1"/>
    </xf>
    <xf numFmtId="0" fontId="6" fillId="0" borderId="24" xfId="0" applyFont="1" applyBorder="1" applyAlignment="1">
      <alignment vertical="center" wrapText="1"/>
    </xf>
    <xf numFmtId="0" fontId="15" fillId="0" borderId="13" xfId="0" applyFont="1" applyBorder="1" applyAlignment="1">
      <alignment horizontal="right"/>
    </xf>
    <xf numFmtId="0" fontId="15" fillId="0" borderId="25" xfId="0" applyFont="1" applyBorder="1" applyAlignment="1">
      <alignment horizontal="right"/>
    </xf>
    <xf numFmtId="0" fontId="9" fillId="0" borderId="23" xfId="0" applyFont="1" applyFill="1" applyBorder="1" applyAlignment="1">
      <alignment horizontal="right" vertical="center" wrapText="1"/>
    </xf>
    <xf numFmtId="0" fontId="9" fillId="0" borderId="24" xfId="0" applyFont="1" applyFill="1" applyBorder="1" applyAlignment="1">
      <alignment horizontal="right" vertical="center" wrapText="1"/>
    </xf>
    <xf numFmtId="0" fontId="6" fillId="0" borderId="26" xfId="0" applyFont="1" applyFill="1" applyBorder="1" applyAlignment="1">
      <alignment horizontal="center"/>
    </xf>
    <xf numFmtId="0" fontId="6" fillId="0" borderId="2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</cellXfs>
  <cellStyles count="4">
    <cellStyle name="Excel Built-in Normal" xfId="3" xr:uid="{00000000-0005-0000-0000-000000000000}"/>
    <cellStyle name="Normal" xfId="0" builtinId="0"/>
    <cellStyle name="Normal 2" xfId="1" xr:uid="{00000000-0005-0000-0000-000002000000}"/>
    <cellStyle name="Percent 2" xfId="2" xr:uid="{00000000-0005-0000-0000-000003000000}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zoomScaleNormal="100" workbookViewId="0">
      <selection activeCell="B2" sqref="B2"/>
    </sheetView>
  </sheetViews>
  <sheetFormatPr defaultRowHeight="15" x14ac:dyDescent="0.25"/>
  <cols>
    <col min="1" max="1" width="6.28515625" customWidth="1"/>
    <col min="2" max="2" width="63" customWidth="1"/>
    <col min="3" max="3" width="6.5703125" customWidth="1"/>
    <col min="4" max="4" width="7.5703125" customWidth="1"/>
    <col min="6" max="7" width="7.42578125" customWidth="1"/>
    <col min="9" max="9" width="8.7109375" customWidth="1"/>
    <col min="10" max="10" width="8.28515625" customWidth="1"/>
    <col min="11" max="11" width="10.85546875" customWidth="1"/>
  </cols>
  <sheetData>
    <row r="1" spans="1:12" x14ac:dyDescent="0.25">
      <c r="A1" t="s">
        <v>36</v>
      </c>
    </row>
    <row r="2" spans="1:12" ht="15.75" x14ac:dyDescent="0.25">
      <c r="A2" s="1" t="s">
        <v>22</v>
      </c>
      <c r="B2" s="1"/>
      <c r="C2" s="1"/>
      <c r="D2" s="1"/>
      <c r="E2" s="1"/>
      <c r="F2" s="1"/>
      <c r="G2" s="4"/>
      <c r="H2" s="4"/>
      <c r="I2" s="4"/>
      <c r="J2" s="4"/>
      <c r="K2" s="4"/>
      <c r="L2" s="3"/>
    </row>
    <row r="3" spans="1:12" ht="15.75" x14ac:dyDescent="0.25">
      <c r="A3" s="14" t="s">
        <v>23</v>
      </c>
      <c r="B3" s="1"/>
      <c r="C3" s="1"/>
      <c r="D3" s="1"/>
      <c r="E3" s="1"/>
      <c r="F3" s="1"/>
      <c r="G3" s="3"/>
      <c r="H3" s="3"/>
      <c r="I3" s="3"/>
      <c r="J3" s="3"/>
      <c r="K3" s="3"/>
      <c r="L3" s="3"/>
    </row>
    <row r="4" spans="1:12" ht="15.75" customHeight="1" x14ac:dyDescent="0.25">
      <c r="A4" s="1" t="s">
        <v>24</v>
      </c>
      <c r="B4" s="1"/>
      <c r="C4" s="1"/>
      <c r="D4" s="1"/>
      <c r="E4" s="1"/>
      <c r="G4" s="3"/>
      <c r="H4" s="3"/>
      <c r="I4" s="5"/>
      <c r="J4" s="32"/>
      <c r="K4" s="3"/>
      <c r="L4" s="3"/>
    </row>
    <row r="5" spans="1:12" ht="16.5" x14ac:dyDescent="0.25">
      <c r="A5" s="85" t="s">
        <v>11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3"/>
    </row>
    <row r="6" spans="1:12" ht="21" customHeight="1" x14ac:dyDescent="0.25">
      <c r="A6" s="97" t="s">
        <v>25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3"/>
    </row>
    <row r="7" spans="1:12" ht="16.5" thickBot="1" x14ac:dyDescent="0.3">
      <c r="A7" s="33"/>
      <c r="B7" s="33"/>
      <c r="C7" s="33"/>
      <c r="D7" s="33"/>
      <c r="E7" s="33"/>
      <c r="F7" s="33"/>
      <c r="G7" s="12"/>
      <c r="H7" s="12"/>
      <c r="I7" s="12"/>
      <c r="J7" s="13"/>
      <c r="K7" s="33"/>
      <c r="L7" s="3"/>
    </row>
    <row r="8" spans="1:12" x14ac:dyDescent="0.25">
      <c r="A8" s="87" t="s">
        <v>0</v>
      </c>
      <c r="B8" s="87" t="s">
        <v>1</v>
      </c>
      <c r="C8" s="89" t="s">
        <v>2</v>
      </c>
      <c r="D8" s="91" t="s">
        <v>3</v>
      </c>
      <c r="E8" s="93" t="s">
        <v>10</v>
      </c>
      <c r="F8" s="94"/>
      <c r="G8" s="95"/>
      <c r="H8" s="93" t="s">
        <v>4</v>
      </c>
      <c r="I8" s="94"/>
      <c r="J8" s="94"/>
      <c r="K8" s="96"/>
      <c r="L8" s="3"/>
    </row>
    <row r="9" spans="1:12" ht="15.75" thickBot="1" x14ac:dyDescent="0.3">
      <c r="A9" s="88"/>
      <c r="B9" s="88"/>
      <c r="C9" s="90"/>
      <c r="D9" s="92"/>
      <c r="E9" s="82" t="s">
        <v>5</v>
      </c>
      <c r="F9" s="82" t="s">
        <v>6</v>
      </c>
      <c r="G9" s="82" t="s">
        <v>7</v>
      </c>
      <c r="H9" s="82" t="s">
        <v>5</v>
      </c>
      <c r="I9" s="82" t="s">
        <v>6</v>
      </c>
      <c r="J9" s="82" t="s">
        <v>7</v>
      </c>
      <c r="K9" s="83" t="s">
        <v>8</v>
      </c>
      <c r="L9" s="3"/>
    </row>
    <row r="10" spans="1:12" ht="15.75" x14ac:dyDescent="0.25">
      <c r="A10" s="78">
        <v>1</v>
      </c>
      <c r="B10" s="79" t="s">
        <v>26</v>
      </c>
      <c r="C10" s="80" t="s">
        <v>16</v>
      </c>
      <c r="D10" s="81">
        <v>2</v>
      </c>
      <c r="E10" s="28">
        <v>0</v>
      </c>
      <c r="F10" s="28">
        <v>0</v>
      </c>
      <c r="G10" s="28">
        <v>0</v>
      </c>
      <c r="H10" s="28">
        <f>D10*E10</f>
        <v>0</v>
      </c>
      <c r="I10" s="28">
        <f>F10*D10</f>
        <v>0</v>
      </c>
      <c r="J10" s="28">
        <f>D10*G10</f>
        <v>0</v>
      </c>
      <c r="K10" s="40">
        <f>SUM(H10:J10)</f>
        <v>0</v>
      </c>
      <c r="L10" s="3"/>
    </row>
    <row r="11" spans="1:12" x14ac:dyDescent="0.25">
      <c r="A11" s="58">
        <v>2</v>
      </c>
      <c r="B11" s="70" t="s">
        <v>18</v>
      </c>
      <c r="C11" s="64" t="s">
        <v>13</v>
      </c>
      <c r="D11" s="24">
        <v>15</v>
      </c>
      <c r="E11" s="27">
        <v>0</v>
      </c>
      <c r="F11" s="27">
        <v>0</v>
      </c>
      <c r="G11" s="27">
        <v>0</v>
      </c>
      <c r="H11" s="27">
        <f t="shared" ref="H11:H23" si="0">D11*E11</f>
        <v>0</v>
      </c>
      <c r="I11" s="27">
        <f t="shared" ref="I11:I23" si="1">F11*D11</f>
        <v>0</v>
      </c>
      <c r="J11" s="27">
        <f t="shared" ref="J11:J23" si="2">D11*G11</f>
        <v>0</v>
      </c>
      <c r="K11" s="39">
        <f t="shared" ref="K11:K23" si="3">SUM(H11:J11)</f>
        <v>0</v>
      </c>
      <c r="L11" s="3"/>
    </row>
    <row r="12" spans="1:12" x14ac:dyDescent="0.25">
      <c r="A12" s="58">
        <v>3</v>
      </c>
      <c r="B12" s="71" t="s">
        <v>27</v>
      </c>
      <c r="C12" s="64" t="s">
        <v>13</v>
      </c>
      <c r="D12" s="24">
        <v>15</v>
      </c>
      <c r="E12" s="27">
        <v>0</v>
      </c>
      <c r="F12" s="27">
        <v>0</v>
      </c>
      <c r="G12" s="27">
        <v>0</v>
      </c>
      <c r="H12" s="27">
        <f t="shared" si="0"/>
        <v>0</v>
      </c>
      <c r="I12" s="27">
        <f t="shared" si="1"/>
        <v>0</v>
      </c>
      <c r="J12" s="27">
        <f t="shared" si="2"/>
        <v>0</v>
      </c>
      <c r="K12" s="39">
        <f t="shared" si="3"/>
        <v>0</v>
      </c>
      <c r="L12" s="3"/>
    </row>
    <row r="13" spans="1:12" x14ac:dyDescent="0.25">
      <c r="A13" s="58">
        <v>4</v>
      </c>
      <c r="B13" s="72" t="s">
        <v>28</v>
      </c>
      <c r="C13" s="65" t="s">
        <v>12</v>
      </c>
      <c r="D13" s="45">
        <v>1</v>
      </c>
      <c r="E13" s="27">
        <v>0</v>
      </c>
      <c r="F13" s="37">
        <v>0</v>
      </c>
      <c r="G13" s="36">
        <v>0</v>
      </c>
      <c r="H13" s="27">
        <f t="shared" si="0"/>
        <v>0</v>
      </c>
      <c r="I13" s="27">
        <f t="shared" si="1"/>
        <v>0</v>
      </c>
      <c r="J13" s="27">
        <f t="shared" si="2"/>
        <v>0</v>
      </c>
      <c r="K13" s="39">
        <f t="shared" si="3"/>
        <v>0</v>
      </c>
      <c r="L13" s="3"/>
    </row>
    <row r="14" spans="1:12" x14ac:dyDescent="0.25">
      <c r="A14" s="58">
        <v>5</v>
      </c>
      <c r="B14" s="71" t="s">
        <v>29</v>
      </c>
      <c r="C14" s="64" t="s">
        <v>12</v>
      </c>
      <c r="D14" s="24">
        <v>1</v>
      </c>
      <c r="E14" s="27">
        <v>0</v>
      </c>
      <c r="F14" s="27">
        <v>0</v>
      </c>
      <c r="G14" s="27">
        <v>0</v>
      </c>
      <c r="H14" s="27">
        <f t="shared" si="0"/>
        <v>0</v>
      </c>
      <c r="I14" s="27">
        <f t="shared" si="1"/>
        <v>0</v>
      </c>
      <c r="J14" s="27">
        <f t="shared" si="2"/>
        <v>0</v>
      </c>
      <c r="K14" s="39">
        <f t="shared" si="3"/>
        <v>0</v>
      </c>
      <c r="L14" s="3"/>
    </row>
    <row r="15" spans="1:12" x14ac:dyDescent="0.25">
      <c r="A15" s="58">
        <v>6</v>
      </c>
      <c r="B15" s="71" t="s">
        <v>19</v>
      </c>
      <c r="C15" s="64" t="s">
        <v>12</v>
      </c>
      <c r="D15" s="24">
        <v>1</v>
      </c>
      <c r="E15" s="27">
        <v>0</v>
      </c>
      <c r="F15" s="27">
        <v>0</v>
      </c>
      <c r="G15" s="27">
        <v>0</v>
      </c>
      <c r="H15" s="27">
        <f t="shared" si="0"/>
        <v>0</v>
      </c>
      <c r="I15" s="27">
        <f t="shared" si="1"/>
        <v>0</v>
      </c>
      <c r="J15" s="27">
        <f t="shared" si="2"/>
        <v>0</v>
      </c>
      <c r="K15" s="39">
        <f t="shared" si="3"/>
        <v>0</v>
      </c>
      <c r="L15" s="3"/>
    </row>
    <row r="16" spans="1:12" x14ac:dyDescent="0.25">
      <c r="A16" s="58">
        <v>7</v>
      </c>
      <c r="B16" s="71" t="s">
        <v>34</v>
      </c>
      <c r="C16" s="64" t="s">
        <v>12</v>
      </c>
      <c r="D16" s="24">
        <v>1</v>
      </c>
      <c r="E16" s="27">
        <v>0</v>
      </c>
      <c r="F16" s="27">
        <v>0</v>
      </c>
      <c r="G16" s="27">
        <v>0</v>
      </c>
      <c r="H16" s="27">
        <f t="shared" si="0"/>
        <v>0</v>
      </c>
      <c r="I16" s="27">
        <f t="shared" si="1"/>
        <v>0</v>
      </c>
      <c r="J16" s="27">
        <f t="shared" si="2"/>
        <v>0</v>
      </c>
      <c r="K16" s="39">
        <f t="shared" si="3"/>
        <v>0</v>
      </c>
      <c r="L16" s="3"/>
    </row>
    <row r="17" spans="1:12" x14ac:dyDescent="0.25">
      <c r="A17" s="58">
        <v>8</v>
      </c>
      <c r="B17" s="71" t="s">
        <v>30</v>
      </c>
      <c r="C17" s="64" t="s">
        <v>12</v>
      </c>
      <c r="D17" s="24">
        <v>1</v>
      </c>
      <c r="E17" s="27">
        <v>0</v>
      </c>
      <c r="F17" s="27">
        <v>0</v>
      </c>
      <c r="G17" s="27">
        <v>0</v>
      </c>
      <c r="H17" s="27">
        <f t="shared" si="0"/>
        <v>0</v>
      </c>
      <c r="I17" s="27">
        <f t="shared" si="1"/>
        <v>0</v>
      </c>
      <c r="J17" s="27">
        <f t="shared" si="2"/>
        <v>0</v>
      </c>
      <c r="K17" s="39">
        <f t="shared" si="3"/>
        <v>0</v>
      </c>
      <c r="L17" s="3"/>
    </row>
    <row r="18" spans="1:12" x14ac:dyDescent="0.25">
      <c r="A18" s="58">
        <v>9</v>
      </c>
      <c r="B18" s="71" t="s">
        <v>31</v>
      </c>
      <c r="C18" s="64" t="s">
        <v>12</v>
      </c>
      <c r="D18" s="24">
        <v>1</v>
      </c>
      <c r="E18" s="27">
        <v>0</v>
      </c>
      <c r="F18" s="27">
        <v>0</v>
      </c>
      <c r="G18" s="27">
        <v>0</v>
      </c>
      <c r="H18" s="27">
        <f t="shared" si="0"/>
        <v>0</v>
      </c>
      <c r="I18" s="27">
        <f t="shared" si="1"/>
        <v>0</v>
      </c>
      <c r="J18" s="27">
        <f t="shared" si="2"/>
        <v>0</v>
      </c>
      <c r="K18" s="39">
        <f t="shared" si="3"/>
        <v>0</v>
      </c>
      <c r="L18" s="3"/>
    </row>
    <row r="19" spans="1:12" x14ac:dyDescent="0.25">
      <c r="A19" s="58">
        <v>10</v>
      </c>
      <c r="B19" s="71" t="s">
        <v>32</v>
      </c>
      <c r="C19" s="64" t="s">
        <v>12</v>
      </c>
      <c r="D19" s="24">
        <v>1</v>
      </c>
      <c r="E19" s="27">
        <v>0</v>
      </c>
      <c r="F19" s="27">
        <v>0</v>
      </c>
      <c r="G19" s="27">
        <v>0</v>
      </c>
      <c r="H19" s="27">
        <f t="shared" si="0"/>
        <v>0</v>
      </c>
      <c r="I19" s="27">
        <f t="shared" si="1"/>
        <v>0</v>
      </c>
      <c r="J19" s="27">
        <f t="shared" si="2"/>
        <v>0</v>
      </c>
      <c r="K19" s="39">
        <f t="shared" si="3"/>
        <v>0</v>
      </c>
      <c r="L19" s="3"/>
    </row>
    <row r="20" spans="1:12" x14ac:dyDescent="0.25">
      <c r="A20" s="58">
        <v>11</v>
      </c>
      <c r="B20" s="71" t="s">
        <v>21</v>
      </c>
      <c r="C20" s="64" t="s">
        <v>12</v>
      </c>
      <c r="D20" s="24">
        <v>1</v>
      </c>
      <c r="E20" s="27">
        <v>0</v>
      </c>
      <c r="F20" s="27">
        <v>0</v>
      </c>
      <c r="G20" s="27">
        <v>0</v>
      </c>
      <c r="H20" s="27">
        <f t="shared" si="0"/>
        <v>0</v>
      </c>
      <c r="I20" s="27">
        <f t="shared" si="1"/>
        <v>0</v>
      </c>
      <c r="J20" s="27">
        <f t="shared" si="2"/>
        <v>0</v>
      </c>
      <c r="K20" s="39">
        <f t="shared" si="3"/>
        <v>0</v>
      </c>
      <c r="L20" s="3"/>
    </row>
    <row r="21" spans="1:12" x14ac:dyDescent="0.25">
      <c r="A21" s="58">
        <v>12</v>
      </c>
      <c r="B21" s="71" t="s">
        <v>17</v>
      </c>
      <c r="C21" s="64" t="s">
        <v>13</v>
      </c>
      <c r="D21" s="24">
        <v>15</v>
      </c>
      <c r="E21" s="27">
        <v>0</v>
      </c>
      <c r="F21" s="27">
        <v>0</v>
      </c>
      <c r="G21" s="27">
        <v>0</v>
      </c>
      <c r="H21" s="27">
        <f t="shared" si="0"/>
        <v>0</v>
      </c>
      <c r="I21" s="27">
        <f t="shared" si="1"/>
        <v>0</v>
      </c>
      <c r="J21" s="27">
        <f t="shared" si="2"/>
        <v>0</v>
      </c>
      <c r="K21" s="39">
        <f t="shared" si="3"/>
        <v>0</v>
      </c>
      <c r="L21" s="3"/>
    </row>
    <row r="22" spans="1:12" ht="15" customHeight="1" x14ac:dyDescent="0.25">
      <c r="A22" s="58">
        <v>13</v>
      </c>
      <c r="B22" s="71" t="s">
        <v>33</v>
      </c>
      <c r="C22" s="64" t="s">
        <v>16</v>
      </c>
      <c r="D22" s="24">
        <v>2</v>
      </c>
      <c r="E22" s="27">
        <v>0</v>
      </c>
      <c r="F22" s="27">
        <v>0</v>
      </c>
      <c r="G22" s="27">
        <v>0</v>
      </c>
      <c r="H22" s="27">
        <f t="shared" si="0"/>
        <v>0</v>
      </c>
      <c r="I22" s="27">
        <f t="shared" si="1"/>
        <v>0</v>
      </c>
      <c r="J22" s="27">
        <f t="shared" si="2"/>
        <v>0</v>
      </c>
      <c r="K22" s="39">
        <f t="shared" si="3"/>
        <v>0</v>
      </c>
      <c r="L22" s="3"/>
    </row>
    <row r="23" spans="1:12" ht="15" customHeight="1" thickBot="1" x14ac:dyDescent="0.3">
      <c r="A23" s="59">
        <v>14</v>
      </c>
      <c r="B23" s="73" t="s">
        <v>20</v>
      </c>
      <c r="C23" s="66" t="s">
        <v>16</v>
      </c>
      <c r="D23" s="43">
        <v>15</v>
      </c>
      <c r="E23" s="56">
        <v>0</v>
      </c>
      <c r="F23" s="56">
        <v>0</v>
      </c>
      <c r="G23" s="56">
        <v>0</v>
      </c>
      <c r="H23" s="56">
        <f t="shared" si="0"/>
        <v>0</v>
      </c>
      <c r="I23" s="56">
        <f t="shared" si="1"/>
        <v>0</v>
      </c>
      <c r="J23" s="56">
        <f t="shared" si="2"/>
        <v>0</v>
      </c>
      <c r="K23" s="57">
        <f t="shared" si="3"/>
        <v>0</v>
      </c>
      <c r="L23" s="3"/>
    </row>
    <row r="24" spans="1:12" ht="15.75" thickBot="1" x14ac:dyDescent="0.3">
      <c r="A24" s="60"/>
      <c r="B24" s="74" t="s">
        <v>9</v>
      </c>
      <c r="C24" s="67"/>
      <c r="D24" s="47"/>
      <c r="E24" s="47"/>
      <c r="F24" s="48"/>
      <c r="G24" s="47"/>
      <c r="H24" s="49">
        <f>SUM(H10:H23)</f>
        <v>0</v>
      </c>
      <c r="I24" s="49">
        <f>SUM(I10:I23)</f>
        <v>0</v>
      </c>
      <c r="J24" s="49">
        <f>SUM(J10:J23)</f>
        <v>0</v>
      </c>
      <c r="K24" s="50">
        <f>SUM(K10:K23)</f>
        <v>0</v>
      </c>
      <c r="L24" s="3"/>
    </row>
    <row r="25" spans="1:12" x14ac:dyDescent="0.25">
      <c r="A25" s="61"/>
      <c r="B25" s="75" t="s">
        <v>35</v>
      </c>
      <c r="C25" s="68"/>
      <c r="D25" s="52">
        <v>0.1</v>
      </c>
      <c r="E25" s="51"/>
      <c r="F25" s="53"/>
      <c r="G25" s="51"/>
      <c r="H25" s="54"/>
      <c r="I25" s="53">
        <f>I24*D25</f>
        <v>0</v>
      </c>
      <c r="J25" s="54"/>
      <c r="K25" s="55">
        <f>I24*D25</f>
        <v>0</v>
      </c>
      <c r="L25" s="3"/>
    </row>
    <row r="26" spans="1:12" x14ac:dyDescent="0.25">
      <c r="A26" s="62"/>
      <c r="B26" s="76" t="s">
        <v>14</v>
      </c>
      <c r="C26" s="25"/>
      <c r="D26" s="46">
        <v>0.15</v>
      </c>
      <c r="E26" s="26"/>
      <c r="F26" s="26"/>
      <c r="G26" s="26"/>
      <c r="H26" s="26"/>
      <c r="I26" s="26"/>
      <c r="J26" s="26"/>
      <c r="K26" s="39">
        <f>K24*D26</f>
        <v>0</v>
      </c>
      <c r="L26" s="3"/>
    </row>
    <row r="27" spans="1:12" x14ac:dyDescent="0.25">
      <c r="A27" s="62"/>
      <c r="B27" s="76" t="s">
        <v>15</v>
      </c>
      <c r="C27" s="25"/>
      <c r="D27" s="29">
        <v>0.2409</v>
      </c>
      <c r="E27" s="30"/>
      <c r="F27" s="30"/>
      <c r="G27" s="30"/>
      <c r="H27" s="31">
        <f>H24*D27</f>
        <v>0</v>
      </c>
      <c r="I27" s="30"/>
      <c r="J27" s="30"/>
      <c r="K27" s="41">
        <f>SUM(H27:J27)</f>
        <v>0</v>
      </c>
      <c r="L27" s="3"/>
    </row>
    <row r="28" spans="1:12" ht="15.75" thickBot="1" x14ac:dyDescent="0.3">
      <c r="A28" s="63"/>
      <c r="B28" s="77" t="s">
        <v>9</v>
      </c>
      <c r="C28" s="69"/>
      <c r="D28" s="43"/>
      <c r="E28" s="42"/>
      <c r="F28" s="42"/>
      <c r="G28" s="42"/>
      <c r="H28" s="42"/>
      <c r="I28" s="42"/>
      <c r="J28" s="42"/>
      <c r="K28" s="44">
        <f>SUM(K24:K27)</f>
        <v>0</v>
      </c>
      <c r="L28" s="3"/>
    </row>
    <row r="29" spans="1:12" ht="14.45" customHeight="1" x14ac:dyDescent="0.25">
      <c r="A29" s="3"/>
      <c r="B29" s="1"/>
      <c r="C29" s="1"/>
      <c r="D29" s="1"/>
      <c r="E29" s="1"/>
      <c r="F29" s="1"/>
      <c r="G29" s="38"/>
      <c r="H29" s="38"/>
      <c r="I29" s="38"/>
      <c r="J29" s="38"/>
      <c r="K29" s="38"/>
      <c r="L29" s="3"/>
    </row>
    <row r="30" spans="1:12" ht="14.45" customHeight="1" x14ac:dyDescent="0.25">
      <c r="A30" s="3"/>
      <c r="B30" s="15"/>
      <c r="C30" s="16"/>
      <c r="D30" s="17"/>
      <c r="E30" s="17"/>
      <c r="F30" s="17"/>
      <c r="G30" s="15"/>
      <c r="H30" s="16"/>
      <c r="I30" s="16"/>
      <c r="J30" s="16"/>
      <c r="K30" s="1"/>
      <c r="L30" s="3"/>
    </row>
    <row r="31" spans="1:12" ht="16.149999999999999" customHeight="1" x14ac:dyDescent="0.25">
      <c r="B31" s="18"/>
      <c r="C31" s="19"/>
      <c r="D31" s="17"/>
      <c r="E31" s="17"/>
      <c r="F31" s="17"/>
      <c r="G31" s="18"/>
      <c r="H31" s="19"/>
      <c r="I31" s="16"/>
      <c r="J31" s="16"/>
      <c r="K31" s="1"/>
      <c r="L31" s="3"/>
    </row>
    <row r="32" spans="1:12" ht="16.5" x14ac:dyDescent="0.25">
      <c r="A32" s="1"/>
      <c r="B32" s="19"/>
      <c r="C32" s="19"/>
      <c r="D32" s="17"/>
      <c r="E32" s="17"/>
      <c r="F32" s="17"/>
      <c r="G32" s="20"/>
      <c r="H32" s="19"/>
      <c r="I32" s="16"/>
      <c r="J32" s="16"/>
      <c r="K32" s="1"/>
      <c r="L32" s="3"/>
    </row>
    <row r="33" spans="1:15" ht="16.5" x14ac:dyDescent="0.25">
      <c r="A33" s="1"/>
      <c r="B33" s="34"/>
      <c r="C33" s="21"/>
      <c r="D33" s="17"/>
      <c r="E33" s="17"/>
      <c r="F33" s="17"/>
      <c r="G33" s="34"/>
      <c r="H33" s="34"/>
      <c r="I33" s="35"/>
      <c r="J33" s="35"/>
      <c r="K33" s="1"/>
      <c r="L33" s="7"/>
    </row>
    <row r="34" spans="1:15" ht="19.149999999999999" customHeight="1" x14ac:dyDescent="0.25">
      <c r="A34" s="1"/>
      <c r="B34" s="22"/>
      <c r="C34" s="19"/>
      <c r="D34" s="17"/>
      <c r="E34" s="17"/>
      <c r="F34" s="17"/>
      <c r="G34" s="23"/>
      <c r="H34" s="19"/>
      <c r="I34" s="16"/>
      <c r="J34" s="16"/>
      <c r="K34" s="1"/>
      <c r="L34" s="8"/>
    </row>
    <row r="35" spans="1:15" ht="15.75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9"/>
    </row>
    <row r="36" spans="1:15" x14ac:dyDescent="0.25">
      <c r="B36" s="10"/>
      <c r="C36" s="11"/>
      <c r="D36" s="11"/>
      <c r="E36" s="11"/>
      <c r="F36" s="11"/>
      <c r="G36" s="11"/>
      <c r="H36" s="11"/>
      <c r="I36" s="11"/>
      <c r="J36" s="6"/>
      <c r="K36" s="6"/>
      <c r="L36" s="6"/>
    </row>
    <row r="37" spans="1:15" x14ac:dyDescent="0.25">
      <c r="B37" s="10"/>
      <c r="C37" s="11"/>
      <c r="D37" s="11"/>
      <c r="E37" s="11"/>
      <c r="F37" s="10"/>
      <c r="G37" s="10"/>
      <c r="H37" s="10"/>
      <c r="I37" s="10"/>
      <c r="J37" s="6"/>
      <c r="K37" s="6"/>
      <c r="L37" s="6"/>
    </row>
    <row r="38" spans="1:15" x14ac:dyDescent="0.25">
      <c r="B38" s="10"/>
      <c r="C38" s="11"/>
      <c r="D38" s="11"/>
      <c r="E38" s="11"/>
      <c r="F38" s="10"/>
      <c r="G38" s="10"/>
      <c r="H38" s="10"/>
      <c r="I38" s="10"/>
      <c r="J38" s="6"/>
      <c r="K38" s="6"/>
      <c r="L38" s="6"/>
    </row>
    <row r="39" spans="1:15" x14ac:dyDescent="0.25">
      <c r="B39" s="12"/>
      <c r="C39" s="11"/>
      <c r="D39" s="11"/>
      <c r="E39" s="11"/>
      <c r="F39" s="10"/>
      <c r="G39" s="10"/>
      <c r="H39" s="10"/>
      <c r="I39" s="10"/>
      <c r="J39" s="6"/>
      <c r="K39" s="6"/>
      <c r="L39" s="6"/>
    </row>
    <row r="40" spans="1:15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6" spans="1:15" ht="15.75" x14ac:dyDescent="0.25">
      <c r="E46" s="1"/>
      <c r="F46" s="1"/>
      <c r="G46" s="2"/>
      <c r="H46" s="2"/>
      <c r="K46" s="4"/>
      <c r="L46" s="4"/>
      <c r="M46" s="4"/>
      <c r="N46" s="4"/>
      <c r="O46" s="4"/>
    </row>
    <row r="47" spans="1:15" ht="15.75" x14ac:dyDescent="0.25">
      <c r="E47" s="84"/>
      <c r="F47" s="84"/>
      <c r="G47" s="84"/>
      <c r="H47" s="84"/>
      <c r="K47" s="3"/>
      <c r="L47" s="3"/>
      <c r="M47" s="3"/>
      <c r="N47" s="3"/>
      <c r="O47" s="3"/>
    </row>
    <row r="48" spans="1:15" ht="15.75" x14ac:dyDescent="0.25">
      <c r="E48" s="84"/>
      <c r="F48" s="84"/>
      <c r="G48" s="2"/>
      <c r="H48" s="2"/>
      <c r="I48" s="3"/>
      <c r="J48" s="3"/>
      <c r="K48" s="3"/>
      <c r="L48" s="3"/>
      <c r="M48" s="5"/>
      <c r="N48" s="32"/>
      <c r="O48" s="3"/>
    </row>
  </sheetData>
  <mergeCells count="10">
    <mergeCell ref="E47:H47"/>
    <mergeCell ref="E48:F48"/>
    <mergeCell ref="A5:K5"/>
    <mergeCell ref="A6:K6"/>
    <mergeCell ref="A8:A9"/>
    <mergeCell ref="B8:B9"/>
    <mergeCell ref="C8:C9"/>
    <mergeCell ref="D8:D9"/>
    <mergeCell ref="E8:G8"/>
    <mergeCell ref="H8:K8"/>
  </mergeCells>
  <conditionalFormatting sqref="C13:C15">
    <cfRule type="cellIs" dxfId="5" priority="7" stopIfTrue="1" operator="equal">
      <formula>0</formula>
    </cfRule>
    <cfRule type="expression" dxfId="4" priority="8" stopIfTrue="1">
      <formula>#DIV/0!</formula>
    </cfRule>
  </conditionalFormatting>
  <conditionalFormatting sqref="C24:C28">
    <cfRule type="cellIs" dxfId="3" priority="5" stopIfTrue="1" operator="equal">
      <formula>0</formula>
    </cfRule>
    <cfRule type="expression" dxfId="2" priority="6" stopIfTrue="1">
      <formula>#DIV/0!</formula>
    </cfRule>
  </conditionalFormatting>
  <conditionalFormatting sqref="C30:C34">
    <cfRule type="cellIs" dxfId="1" priority="3" stopIfTrue="1" operator="equal">
      <formula>0</formula>
    </cfRule>
    <cfRule type="expression" dxfId="0" priority="4" stopIfTrue="1">
      <formula>#DIV/0!</formula>
    </cfRule>
  </conditionalFormatting>
  <pageMargins left="0.39370078740157483" right="0.27559055118110237" top="0.18" bottom="0.28000000000000003" header="0.17" footer="0.16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tāme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FIRMA</dc:creator>
  <cp:lastModifiedBy>XY</cp:lastModifiedBy>
  <cp:lastPrinted>2019-02-28T06:55:48Z</cp:lastPrinted>
  <dcterms:created xsi:type="dcterms:W3CDTF">2014-02-18T06:06:26Z</dcterms:created>
  <dcterms:modified xsi:type="dcterms:W3CDTF">2019-10-31T14:25:55Z</dcterms:modified>
</cp:coreProperties>
</file>