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zolsM\Desktop\"/>
    </mc:Choice>
  </mc:AlternateContent>
  <bookViews>
    <workbookView xWindow="0" yWindow="0" windowWidth="25200" windowHeight="11985"/>
  </bookViews>
  <sheets>
    <sheet name="Septembris 1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G21" i="1"/>
  <c r="J19" i="1"/>
  <c r="G19" i="1"/>
  <c r="J18" i="1"/>
  <c r="G18" i="1"/>
  <c r="J16" i="1"/>
  <c r="G16" i="1"/>
  <c r="J15" i="1"/>
  <c r="G15" i="1"/>
  <c r="J13" i="1"/>
  <c r="G13" i="1"/>
  <c r="I11" i="1"/>
  <c r="H11" i="1"/>
  <c r="F11" i="1"/>
  <c r="E11" i="1"/>
  <c r="J11" i="1" l="1"/>
  <c r="G11" i="1"/>
</calcChain>
</file>

<file path=xl/sharedStrings.xml><?xml version="1.0" encoding="utf-8"?>
<sst xmlns="http://schemas.openxmlformats.org/spreadsheetml/2006/main" count="22" uniqueCount="18">
  <si>
    <t xml:space="preserve">Informācija par SIA ''LDZ CARGO''  </t>
  </si>
  <si>
    <t>pārvadāto kravu apjomiem Latvijas dzelzceļā</t>
  </si>
  <si>
    <t>2015. -  2016.g. septembrī un 9 mēnešos</t>
  </si>
  <si>
    <t>tūkst.tonnas</t>
  </si>
  <si>
    <t>Septembris</t>
  </si>
  <si>
    <t xml:space="preserve">2016.g. % </t>
  </si>
  <si>
    <t>9 mēn.</t>
  </si>
  <si>
    <t>2015.g.</t>
  </si>
  <si>
    <t>2016.g.</t>
  </si>
  <si>
    <t>pret 2015.g.</t>
  </si>
  <si>
    <t xml:space="preserve"> Pārvadātas kravas - kopā</t>
  </si>
  <si>
    <t xml:space="preserve"> tajā skaitā:</t>
  </si>
  <si>
    <t xml:space="preserve"> iekšzemes pārvadājumos</t>
  </si>
  <si>
    <t xml:space="preserve"> eksporta pārvadājumos</t>
  </si>
  <si>
    <t xml:space="preserve">  t.sk.caur pieostas stacijām</t>
  </si>
  <si>
    <t xml:space="preserve"> importa pārvadājumos</t>
  </si>
  <si>
    <t xml:space="preserve"> t.sk.caur pieostas stacijām</t>
  </si>
  <si>
    <t xml:space="preserve"> sauszemes tranzīts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</si>
</sst>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0"/>
      <name val="Arial"/>
      <charset val="186"/>
    </font>
    <font>
      <sz val="10"/>
      <name val="Arial"/>
      <family val="2"/>
      <charset val="186"/>
    </font>
    <font>
      <b/>
      <sz val="18"/>
      <name val="Arial"/>
      <family val="2"/>
      <charset val="204"/>
    </font>
    <font>
      <sz val="10"/>
      <name val="Arial"/>
      <family val="2"/>
      <charset val="204"/>
    </font>
    <font>
      <b/>
      <sz val="16"/>
      <name val="Arial"/>
      <family val="2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3" fillId="0" borderId="0" xfId="1" applyFont="1"/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right"/>
    </xf>
    <xf numFmtId="0" fontId="3" fillId="0" borderId="1" xfId="1" applyFont="1" applyBorder="1"/>
    <xf numFmtId="0" fontId="3" fillId="0" borderId="2" xfId="1" applyFont="1" applyBorder="1"/>
    <xf numFmtId="0" fontId="3" fillId="0" borderId="3" xfId="1" applyFont="1" applyBorder="1"/>
    <xf numFmtId="0" fontId="6" fillId="0" borderId="6" xfId="1" applyFont="1" applyBorder="1" applyAlignment="1">
      <alignment horizontal="center"/>
    </xf>
    <xf numFmtId="0" fontId="3" fillId="0" borderId="7" xfId="1" applyFont="1" applyBorder="1"/>
    <xf numFmtId="0" fontId="3" fillId="0" borderId="8" xfId="1" applyFont="1" applyBorder="1"/>
    <xf numFmtId="0" fontId="3" fillId="0" borderId="9" xfId="1" applyFont="1" applyBorder="1"/>
    <xf numFmtId="0" fontId="6" fillId="0" borderId="10" xfId="1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6" fillId="0" borderId="12" xfId="1" applyFont="1" applyBorder="1" applyAlignment="1">
      <alignment horizontal="center"/>
    </xf>
    <xf numFmtId="0" fontId="6" fillId="0" borderId="13" xfId="1" applyFont="1" applyBorder="1" applyAlignment="1">
      <alignment horizontal="center"/>
    </xf>
    <xf numFmtId="0" fontId="3" fillId="0" borderId="14" xfId="1" applyFont="1" applyBorder="1" applyAlignment="1">
      <alignment horizontal="center"/>
    </xf>
    <xf numFmtId="0" fontId="3" fillId="0" borderId="1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7" fillId="0" borderId="16" xfId="1" applyFont="1" applyBorder="1"/>
    <xf numFmtId="0" fontId="7" fillId="0" borderId="17" xfId="1" applyFont="1" applyBorder="1"/>
    <xf numFmtId="0" fontId="7" fillId="0" borderId="18" xfId="1" applyFont="1" applyBorder="1"/>
    <xf numFmtId="0" fontId="7" fillId="0" borderId="19" xfId="1" applyFont="1" applyBorder="1" applyAlignment="1">
      <alignment horizontal="center"/>
    </xf>
    <xf numFmtId="164" fontId="7" fillId="0" borderId="18" xfId="1" applyNumberFormat="1" applyFont="1" applyBorder="1" applyAlignment="1">
      <alignment horizontal="center"/>
    </xf>
    <xf numFmtId="0" fontId="6" fillId="0" borderId="20" xfId="1" applyFont="1" applyBorder="1"/>
    <xf numFmtId="0" fontId="6" fillId="0" borderId="0" xfId="1" applyFont="1" applyBorder="1"/>
    <xf numFmtId="0" fontId="6" fillId="0" borderId="21" xfId="1" applyFont="1" applyBorder="1"/>
    <xf numFmtId="0" fontId="6" fillId="0" borderId="22" xfId="1" applyFont="1" applyBorder="1" applyAlignment="1">
      <alignment horizontal="center"/>
    </xf>
    <xf numFmtId="0" fontId="6" fillId="0" borderId="19" xfId="1" applyFont="1" applyBorder="1" applyAlignment="1">
      <alignment horizontal="center"/>
    </xf>
    <xf numFmtId="164" fontId="6" fillId="0" borderId="18" xfId="1" applyNumberFormat="1" applyFont="1" applyBorder="1" applyAlignment="1">
      <alignment horizontal="center"/>
    </xf>
    <xf numFmtId="0" fontId="8" fillId="0" borderId="20" xfId="1" applyFont="1" applyBorder="1"/>
    <xf numFmtId="0" fontId="8" fillId="0" borderId="0" xfId="1" applyFont="1" applyBorder="1"/>
    <xf numFmtId="0" fontId="8" fillId="0" borderId="21" xfId="1" applyFont="1" applyBorder="1"/>
    <xf numFmtId="0" fontId="8" fillId="0" borderId="22" xfId="1" applyFont="1" applyBorder="1" applyAlignment="1">
      <alignment horizontal="center"/>
    </xf>
    <xf numFmtId="164" fontId="8" fillId="0" borderId="18" xfId="1" applyNumberFormat="1" applyFont="1" applyBorder="1" applyAlignment="1">
      <alignment horizontal="center"/>
    </xf>
    <xf numFmtId="0" fontId="6" fillId="0" borderId="16" xfId="1" applyFont="1" applyBorder="1"/>
    <xf numFmtId="0" fontId="6" fillId="0" borderId="17" xfId="1" applyFont="1" applyBorder="1"/>
    <xf numFmtId="0" fontId="6" fillId="0" borderId="18" xfId="1" applyFont="1" applyBorder="1"/>
    <xf numFmtId="0" fontId="7" fillId="0" borderId="20" xfId="1" applyFont="1" applyBorder="1"/>
    <xf numFmtId="0" fontId="7" fillId="0" borderId="0" xfId="1" applyFont="1" applyBorder="1"/>
    <xf numFmtId="0" fontId="7" fillId="0" borderId="21" xfId="1" applyFont="1" applyBorder="1"/>
    <xf numFmtId="0" fontId="8" fillId="0" borderId="16" xfId="1" applyFont="1" applyBorder="1"/>
    <xf numFmtId="0" fontId="8" fillId="0" borderId="17" xfId="1" applyFont="1" applyBorder="1"/>
    <xf numFmtId="0" fontId="8" fillId="0" borderId="18" xfId="1" applyFont="1" applyBorder="1"/>
    <xf numFmtId="0" fontId="8" fillId="0" borderId="19" xfId="1" applyFont="1" applyBorder="1" applyAlignment="1">
      <alignment horizontal="center"/>
    </xf>
    <xf numFmtId="164" fontId="6" fillId="0" borderId="24" xfId="1" applyNumberFormat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7" fillId="0" borderId="13" xfId="1" applyFont="1" applyBorder="1"/>
    <xf numFmtId="0" fontId="7" fillId="0" borderId="23" xfId="1" applyFont="1" applyBorder="1"/>
    <xf numFmtId="0" fontId="7" fillId="0" borderId="24" xfId="1" applyFont="1" applyBorder="1"/>
    <xf numFmtId="164" fontId="8" fillId="0" borderId="24" xfId="1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zoomScaleNormal="100" workbookViewId="0">
      <selection activeCell="A8" sqref="A8:J21"/>
    </sheetView>
  </sheetViews>
  <sheetFormatPr defaultColWidth="8.85546875" defaultRowHeight="12.75" x14ac:dyDescent="0.2"/>
  <cols>
    <col min="1" max="3" width="8.85546875" style="1"/>
    <col min="4" max="4" width="3.85546875" style="1" customWidth="1"/>
    <col min="5" max="6" width="8.85546875" style="1"/>
    <col min="7" max="7" width="13.140625" style="1" customWidth="1"/>
    <col min="8" max="9" width="8.85546875" style="1"/>
    <col min="10" max="10" width="14.5703125" style="1" customWidth="1"/>
    <col min="11" max="16384" width="8.85546875" style="1"/>
  </cols>
  <sheetData>
    <row r="2" spans="1:10" ht="23.25" x14ac:dyDescent="0.35">
      <c r="A2" s="46" t="s">
        <v>0</v>
      </c>
      <c r="B2" s="46"/>
      <c r="C2" s="46"/>
      <c r="D2" s="46"/>
      <c r="E2" s="46"/>
      <c r="F2" s="46"/>
      <c r="G2" s="46"/>
      <c r="H2" s="46"/>
      <c r="I2" s="46"/>
      <c r="J2" s="46"/>
    </row>
    <row r="3" spans="1:10" ht="23.25" x14ac:dyDescent="0.35">
      <c r="A3" s="46" t="s">
        <v>1</v>
      </c>
      <c r="B3" s="46"/>
      <c r="C3" s="46"/>
      <c r="D3" s="46"/>
      <c r="E3" s="46"/>
      <c r="F3" s="46"/>
      <c r="G3" s="46"/>
      <c r="H3" s="46"/>
      <c r="I3" s="46"/>
      <c r="J3" s="46"/>
    </row>
    <row r="4" spans="1:10" ht="23.25" x14ac:dyDescent="0.35">
      <c r="A4" s="46" t="s">
        <v>2</v>
      </c>
      <c r="B4" s="46"/>
      <c r="C4" s="46"/>
      <c r="D4" s="46"/>
      <c r="E4" s="46"/>
      <c r="F4" s="46"/>
      <c r="G4" s="46"/>
      <c r="H4" s="46"/>
      <c r="I4" s="46"/>
      <c r="J4" s="46"/>
    </row>
    <row r="5" spans="1:10" ht="20.25" x14ac:dyDescent="0.3">
      <c r="A5" s="2"/>
      <c r="B5" s="2"/>
      <c r="C5" s="2"/>
      <c r="D5" s="2"/>
      <c r="E5" s="2"/>
      <c r="F5" s="2"/>
      <c r="G5" s="2"/>
      <c r="H5" s="2"/>
      <c r="I5" s="2"/>
      <c r="J5" s="2"/>
    </row>
    <row r="7" spans="1:10" ht="13.5" thickBot="1" x14ac:dyDescent="0.25">
      <c r="G7" s="3"/>
      <c r="J7" s="4" t="s">
        <v>3</v>
      </c>
    </row>
    <row r="8" spans="1:10" ht="15" x14ac:dyDescent="0.2">
      <c r="A8" s="5"/>
      <c r="B8" s="6"/>
      <c r="C8" s="6"/>
      <c r="D8" s="7"/>
      <c r="E8" s="47" t="s">
        <v>4</v>
      </c>
      <c r="F8" s="48"/>
      <c r="G8" s="8" t="s">
        <v>5</v>
      </c>
      <c r="H8" s="47" t="s">
        <v>6</v>
      </c>
      <c r="I8" s="48"/>
      <c r="J8" s="8" t="s">
        <v>5</v>
      </c>
    </row>
    <row r="9" spans="1:10" ht="15.75" thickBot="1" x14ac:dyDescent="0.25">
      <c r="A9" s="9"/>
      <c r="B9" s="10"/>
      <c r="C9" s="10"/>
      <c r="D9" s="11"/>
      <c r="E9" s="12" t="s">
        <v>7</v>
      </c>
      <c r="F9" s="13" t="s">
        <v>8</v>
      </c>
      <c r="G9" s="14" t="s">
        <v>9</v>
      </c>
      <c r="H9" s="15" t="s">
        <v>7</v>
      </c>
      <c r="I9" s="13" t="s">
        <v>8</v>
      </c>
      <c r="J9" s="14" t="s">
        <v>9</v>
      </c>
    </row>
    <row r="10" spans="1:10" x14ac:dyDescent="0.2">
      <c r="A10" s="5"/>
      <c r="B10" s="6"/>
      <c r="C10" s="6"/>
      <c r="D10" s="7"/>
      <c r="E10" s="16"/>
      <c r="F10" s="17"/>
      <c r="G10" s="18"/>
      <c r="H10" s="16"/>
      <c r="I10" s="17"/>
      <c r="J10" s="18"/>
    </row>
    <row r="11" spans="1:10" ht="15.75" x14ac:dyDescent="0.25">
      <c r="A11" s="19" t="s">
        <v>10</v>
      </c>
      <c r="B11" s="20"/>
      <c r="C11" s="20"/>
      <c r="D11" s="21"/>
      <c r="E11" s="22">
        <f>E13+E15+E18+E21</f>
        <v>4082</v>
      </c>
      <c r="F11" s="22">
        <f>F13+F15+F18+F21</f>
        <v>3660</v>
      </c>
      <c r="G11" s="23">
        <f>F11/E11*100</f>
        <v>89.661930426261634</v>
      </c>
      <c r="H11" s="22">
        <f>H13+H15+H18+H21</f>
        <v>42588</v>
      </c>
      <c r="I11" s="22">
        <f>I13+I15+I18+I21</f>
        <v>34260</v>
      </c>
      <c r="J11" s="23">
        <f>I11/H11*100</f>
        <v>80.445195829811212</v>
      </c>
    </row>
    <row r="12" spans="1:10" ht="15.75" x14ac:dyDescent="0.25">
      <c r="A12" s="24" t="s">
        <v>11</v>
      </c>
      <c r="B12" s="25"/>
      <c r="C12" s="25"/>
      <c r="D12" s="26"/>
      <c r="E12" s="27"/>
      <c r="F12" s="27"/>
      <c r="G12" s="23"/>
      <c r="H12" s="27"/>
      <c r="I12" s="27"/>
      <c r="J12" s="23"/>
    </row>
    <row r="13" spans="1:10" ht="15.75" x14ac:dyDescent="0.25">
      <c r="A13" s="19" t="s">
        <v>12</v>
      </c>
      <c r="B13" s="20"/>
      <c r="C13" s="20"/>
      <c r="D13" s="21"/>
      <c r="E13" s="28">
        <v>315</v>
      </c>
      <c r="F13" s="28">
        <v>206</v>
      </c>
      <c r="G13" s="29">
        <f>F13/E13*100</f>
        <v>65.396825396825392</v>
      </c>
      <c r="H13" s="28">
        <v>1122</v>
      </c>
      <c r="I13" s="28">
        <v>1147</v>
      </c>
      <c r="J13" s="29">
        <f>I13/H13*100</f>
        <v>102.22816399286987</v>
      </c>
    </row>
    <row r="14" spans="1:10" ht="15" x14ac:dyDescent="0.2">
      <c r="A14" s="24"/>
      <c r="B14" s="25"/>
      <c r="C14" s="25"/>
      <c r="D14" s="26"/>
      <c r="E14" s="27"/>
      <c r="F14" s="27"/>
      <c r="G14" s="29"/>
      <c r="H14" s="27"/>
      <c r="I14" s="27"/>
      <c r="J14" s="29"/>
    </row>
    <row r="15" spans="1:10" ht="15.75" x14ac:dyDescent="0.25">
      <c r="A15" s="19" t="s">
        <v>13</v>
      </c>
      <c r="B15" s="20"/>
      <c r="C15" s="20"/>
      <c r="D15" s="21"/>
      <c r="E15" s="28">
        <v>244</v>
      </c>
      <c r="F15" s="28">
        <v>164</v>
      </c>
      <c r="G15" s="29">
        <f>F15/E15*100</f>
        <v>67.213114754098356</v>
      </c>
      <c r="H15" s="28">
        <v>2189</v>
      </c>
      <c r="I15" s="28">
        <v>1864</v>
      </c>
      <c r="J15" s="29">
        <f>I15/H15*100</f>
        <v>85.153037916857016</v>
      </c>
    </row>
    <row r="16" spans="1:10" ht="14.25" x14ac:dyDescent="0.2">
      <c r="A16" s="30" t="s">
        <v>14</v>
      </c>
      <c r="B16" s="31"/>
      <c r="C16" s="31"/>
      <c r="D16" s="32"/>
      <c r="E16" s="33">
        <v>141</v>
      </c>
      <c r="F16" s="33">
        <v>102</v>
      </c>
      <c r="G16" s="34">
        <f>F16/E16*100</f>
        <v>72.340425531914903</v>
      </c>
      <c r="H16" s="33">
        <v>1007</v>
      </c>
      <c r="I16" s="33">
        <v>1012</v>
      </c>
      <c r="J16" s="34">
        <f>I16/H16*100</f>
        <v>100.49652432969216</v>
      </c>
    </row>
    <row r="17" spans="1:10" ht="15" x14ac:dyDescent="0.2">
      <c r="A17" s="35"/>
      <c r="B17" s="36"/>
      <c r="C17" s="36"/>
      <c r="D17" s="37"/>
      <c r="E17" s="28"/>
      <c r="F17" s="28"/>
      <c r="G17" s="29"/>
      <c r="H17" s="28"/>
      <c r="I17" s="28"/>
      <c r="J17" s="29"/>
    </row>
    <row r="18" spans="1:10" ht="15.75" x14ac:dyDescent="0.25">
      <c r="A18" s="38" t="s">
        <v>15</v>
      </c>
      <c r="B18" s="39"/>
      <c r="C18" s="39"/>
      <c r="D18" s="40"/>
      <c r="E18" s="27">
        <v>3381</v>
      </c>
      <c r="F18" s="27">
        <v>3121</v>
      </c>
      <c r="G18" s="29">
        <f>F18/E18*100</f>
        <v>92.30996746524697</v>
      </c>
      <c r="H18" s="27">
        <v>36780</v>
      </c>
      <c r="I18" s="27">
        <v>30008</v>
      </c>
      <c r="J18" s="29">
        <f>I18/H18*100</f>
        <v>81.587819467101681</v>
      </c>
    </row>
    <row r="19" spans="1:10" ht="14.25" x14ac:dyDescent="0.2">
      <c r="A19" s="41" t="s">
        <v>16</v>
      </c>
      <c r="B19" s="42"/>
      <c r="C19" s="42"/>
      <c r="D19" s="43"/>
      <c r="E19" s="44">
        <v>3065</v>
      </c>
      <c r="F19" s="44">
        <v>2810</v>
      </c>
      <c r="G19" s="34">
        <f>F19/E19*100</f>
        <v>91.680261011419248</v>
      </c>
      <c r="H19" s="44">
        <v>33686</v>
      </c>
      <c r="I19" s="44">
        <v>26990</v>
      </c>
      <c r="J19" s="34">
        <f>I19/H19*100</f>
        <v>80.122306002493616</v>
      </c>
    </row>
    <row r="20" spans="1:10" ht="15" x14ac:dyDescent="0.2">
      <c r="A20" s="24"/>
      <c r="B20" s="25"/>
      <c r="C20" s="25"/>
      <c r="D20" s="26"/>
      <c r="E20" s="27"/>
      <c r="F20" s="27"/>
      <c r="G20" s="34"/>
      <c r="H20" s="27"/>
      <c r="I20" s="27"/>
      <c r="J20" s="29"/>
    </row>
    <row r="21" spans="1:10" ht="16.5" thickBot="1" x14ac:dyDescent="0.3">
      <c r="A21" s="49" t="s">
        <v>17</v>
      </c>
      <c r="B21" s="50"/>
      <c r="C21" s="50"/>
      <c r="D21" s="51"/>
      <c r="E21" s="13">
        <v>142</v>
      </c>
      <c r="F21" s="13">
        <v>169</v>
      </c>
      <c r="G21" s="52">
        <f>F21/E21*100</f>
        <v>119.01408450704226</v>
      </c>
      <c r="H21" s="13">
        <v>2497</v>
      </c>
      <c r="I21" s="13">
        <v>1241</v>
      </c>
      <c r="J21" s="45">
        <f>I21/H21*100</f>
        <v>49.699639567480979</v>
      </c>
    </row>
  </sheetData>
  <mergeCells count="5">
    <mergeCell ref="A2:J2"/>
    <mergeCell ref="A3:J3"/>
    <mergeCell ref="A4:J4"/>
    <mergeCell ref="E8:F8"/>
    <mergeCell ref="H8:I8"/>
  </mergeCells>
  <pageMargins left="0.74803149606299213" right="0.55118110236220474" top="0.39370078740157483" bottom="0.39370078740157483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Septembris 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Tatjana Lise</dc:creator>
  <cp:lastModifiedBy>user</cp:lastModifiedBy>
  <cp:lastPrinted>2016-10-05T13:58:34Z</cp:lastPrinted>
  <dcterms:created xsi:type="dcterms:W3CDTF">2016-10-05T13:58:31Z</dcterms:created>
  <dcterms:modified xsi:type="dcterms:W3CDTF">2016-10-07T08:21:51Z</dcterms:modified>
</cp:coreProperties>
</file>