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<sst xmlns="http://schemas.openxmlformats.org/spreadsheetml/2006/main" count="19" uniqueCount="15">
  <si>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</si>
  <si>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</si>
  <si>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</si>
  <si>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</si>
  <si>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</si>
  <si>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</si>
  <si>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</si>
  <si>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</si>
  <si>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</si>
  <si>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2016г.</t>
  </si>
  <si>
    <t>2017г.</t>
  </si>
  <si>
    <t>2017г.% к 2016г.</t>
  </si>
  <si>
    <t>Информация об объемах перевозимых грузов по ЛЖД
за июнь 2016 и 2017 года и за 7 месяцев</t>
  </si>
  <si>
    <t>июль</t>
  </si>
  <si>
    <t>7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</si>
</sst>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i/>
      <sz val="11"/>
      <name val="Arial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24" borderId="13" xfId="0" applyFont="1" applyFill="1" applyBorder="1" applyAlignment="1">
      <alignment/>
    </xf>
    <xf numFmtId="0" fontId="4" fillId="24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/>
    </xf>
    <xf numFmtId="164" fontId="25" fillId="0" borderId="28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164" fontId="25" fillId="0" borderId="1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164" fontId="26" fillId="0" borderId="19" xfId="0" applyNumberFormat="1" applyFont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164" fontId="27" fillId="0" borderId="28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7" sqref="B7:G17"/>
    </sheetView>
  </sheetViews>
  <sheetFormatPr defaultColWidth="9.140625" defaultRowHeight="12.75"/>
  <cols>
    <col min="1" max="1" width="35.28125" style="0" customWidth="1"/>
    <col min="4" max="4" width="16.57421875" style="0" customWidth="1"/>
    <col min="7" max="7" width="15.421875" style="0" customWidth="1"/>
  </cols>
  <sheetData>
    <row r="1" spans="1:7" ht="12.75">
      <c r="A1" s="20" t="s">
        <v>12</v>
      </c>
      <c r="B1" s="20"/>
      <c r="C1" s="20"/>
      <c r="D1" s="20"/>
      <c r="E1" s="20"/>
      <c r="F1" s="20"/>
      <c r="G1" s="20"/>
    </row>
    <row r="2" spans="1:7" ht="27.75" customHeight="1">
      <c r="A2" s="20"/>
      <c r="B2" s="20"/>
      <c r="C2" s="20"/>
      <c r="D2" s="20"/>
      <c r="E2" s="20"/>
      <c r="F2" s="20"/>
      <c r="G2" s="20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21" t="s">
        <v>1</v>
      </c>
      <c r="G4" s="21"/>
    </row>
    <row r="5" spans="1:7" ht="15.75">
      <c r="A5" s="5"/>
      <c r="B5" s="6" t="s">
        <v>9</v>
      </c>
      <c r="C5" s="6" t="s">
        <v>10</v>
      </c>
      <c r="D5" s="22" t="s">
        <v>11</v>
      </c>
      <c r="E5" s="6" t="s">
        <v>9</v>
      </c>
      <c r="F5" s="6" t="s">
        <v>10</v>
      </c>
      <c r="G5" s="22" t="s">
        <v>11</v>
      </c>
    </row>
    <row r="6" spans="1:7" ht="16.5" thickBot="1">
      <c r="A6" s="7"/>
      <c r="B6" s="26" t="s">
        <v>13</v>
      </c>
      <c r="C6" s="27"/>
      <c r="D6" s="23"/>
      <c r="E6" s="24" t="s">
        <v>14</v>
      </c>
      <c r="F6" s="25"/>
      <c r="G6" s="23"/>
    </row>
    <row r="7" spans="1:7" ht="15.75">
      <c r="A7" s="11" t="s">
        <v>2</v>
      </c>
      <c r="B7" s="28">
        <f>B9+B11+B14+B17</f>
        <v>3107</v>
      </c>
      <c r="C7" s="28">
        <f>C9+C11+C14+C17</f>
        <v>2868</v>
      </c>
      <c r="D7" s="29">
        <f>C7/B7*100</f>
        <v>92.3076923076923</v>
      </c>
      <c r="E7" s="30">
        <f>E9+E11+E14+E17</f>
        <v>27194</v>
      </c>
      <c r="F7" s="30">
        <f>F9+F11+F14+F17</f>
        <v>27233</v>
      </c>
      <c r="G7" s="31">
        <f>F7/E7*100</f>
        <v>100.14341398837978</v>
      </c>
    </row>
    <row r="8" spans="1:7" ht="15.75">
      <c r="A8" s="9" t="s">
        <v>3</v>
      </c>
      <c r="B8" s="32"/>
      <c r="C8" s="32"/>
      <c r="D8" s="29"/>
      <c r="E8" s="33"/>
      <c r="F8" s="33"/>
      <c r="G8" s="31"/>
    </row>
    <row r="9" spans="1:7" ht="15.75">
      <c r="A9" s="8" t="s">
        <v>4</v>
      </c>
      <c r="B9" s="34">
        <v>70</v>
      </c>
      <c r="C9" s="34">
        <v>102</v>
      </c>
      <c r="D9" s="35">
        <f>C9/B9*100</f>
        <v>145.7142857142857</v>
      </c>
      <c r="E9" s="19">
        <v>666</v>
      </c>
      <c r="F9" s="19">
        <v>689</v>
      </c>
      <c r="G9" s="36">
        <f>F9/E9*100</f>
        <v>103.45345345345345</v>
      </c>
    </row>
    <row r="10" spans="1:7" ht="15.75">
      <c r="A10" s="10"/>
      <c r="B10" s="37"/>
      <c r="C10" s="37"/>
      <c r="D10" s="35"/>
      <c r="E10" s="38"/>
      <c r="F10" s="38"/>
      <c r="G10" s="36"/>
    </row>
    <row r="11" spans="1:7" ht="15.75">
      <c r="A11" s="8" t="s">
        <v>5</v>
      </c>
      <c r="B11" s="34">
        <v>155</v>
      </c>
      <c r="C11" s="34">
        <v>162</v>
      </c>
      <c r="D11" s="35">
        <f>C11/B11*100</f>
        <v>104.51612903225806</v>
      </c>
      <c r="E11" s="19">
        <v>1540</v>
      </c>
      <c r="F11" s="19">
        <v>1005</v>
      </c>
      <c r="G11" s="36">
        <f>F11/E11*100</f>
        <v>65.25974025974025</v>
      </c>
    </row>
    <row r="12" spans="1:7" ht="15.75">
      <c r="A12" s="10" t="s">
        <v>6</v>
      </c>
      <c r="B12" s="39">
        <v>97</v>
      </c>
      <c r="C12" s="40">
        <v>139</v>
      </c>
      <c r="D12" s="41">
        <f>C12/B12*100</f>
        <v>143.29896907216494</v>
      </c>
      <c r="E12" s="42">
        <v>789</v>
      </c>
      <c r="F12" s="43">
        <v>793</v>
      </c>
      <c r="G12" s="44">
        <f>F12/E12*100</f>
        <v>100.50697084917617</v>
      </c>
    </row>
    <row r="13" spans="1:7" ht="15.75">
      <c r="A13" s="10"/>
      <c r="B13" s="34"/>
      <c r="C13" s="34"/>
      <c r="D13" s="35"/>
      <c r="E13" s="19"/>
      <c r="F13" s="19"/>
      <c r="G13" s="36"/>
    </row>
    <row r="14" spans="1:7" ht="15.75">
      <c r="A14" s="8" t="s">
        <v>7</v>
      </c>
      <c r="B14" s="37">
        <v>2729</v>
      </c>
      <c r="C14" s="37">
        <v>2332</v>
      </c>
      <c r="D14" s="35">
        <f>C14/B14*100</f>
        <v>85.45254672041041</v>
      </c>
      <c r="E14" s="19">
        <v>24084</v>
      </c>
      <c r="F14" s="19">
        <v>23565</v>
      </c>
      <c r="G14" s="36">
        <f>F14/E14*100</f>
        <v>97.84504235176881</v>
      </c>
    </row>
    <row r="15" spans="1:7" ht="15.75">
      <c r="A15" s="10" t="s">
        <v>6</v>
      </c>
      <c r="B15" s="45">
        <v>2410</v>
      </c>
      <c r="C15" s="46">
        <v>2076</v>
      </c>
      <c r="D15" s="47">
        <f>C15/B15*100</f>
        <v>86.14107883817428</v>
      </c>
      <c r="E15" s="48">
        <v>21670</v>
      </c>
      <c r="F15" s="49">
        <v>21763</v>
      </c>
      <c r="G15" s="50">
        <f>F15/E15*100</f>
        <v>100.42916474388555</v>
      </c>
    </row>
    <row r="16" spans="1:7" ht="15.75">
      <c r="A16" s="10"/>
      <c r="B16" s="37"/>
      <c r="C16" s="37"/>
      <c r="D16" s="35"/>
      <c r="E16" s="38"/>
      <c r="F16" s="38"/>
      <c r="G16" s="36"/>
    </row>
    <row r="17" spans="1:7" ht="16.5" thickBot="1">
      <c r="A17" s="12" t="s">
        <v>8</v>
      </c>
      <c r="B17" s="34">
        <v>153</v>
      </c>
      <c r="C17" s="34">
        <v>272</v>
      </c>
      <c r="D17" s="35">
        <f>C17/B17*100</f>
        <v>177.77777777777777</v>
      </c>
      <c r="E17" s="19">
        <v>904</v>
      </c>
      <c r="F17" s="19">
        <v>1974</v>
      </c>
      <c r="G17" s="36">
        <f>F17/E17*100</f>
        <v>218.36283185840708</v>
      </c>
    </row>
    <row r="18" spans="2:7" ht="15.75" thickBot="1">
      <c r="B18" s="13"/>
      <c r="C18" s="14"/>
      <c r="D18" s="15"/>
      <c r="E18" s="16"/>
      <c r="F18" s="17"/>
      <c r="G18" s="18"/>
    </row>
  </sheetData>
  <sheetProtection/>
  <mergeCells count="6">
    <mergeCell ref="A1:G2"/>
    <mergeCell ref="F4:G4"/>
    <mergeCell ref="D5:D6"/>
    <mergeCell ref="G5:G6"/>
    <mergeCell ref="E6:F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LDz User</cp:lastModifiedBy>
  <dcterms:created xsi:type="dcterms:W3CDTF">2009-03-11T13:07:20Z</dcterms:created>
  <dcterms:modified xsi:type="dcterms:W3CDTF">2017-08-09T13:26:57Z</dcterms:modified>
  <cp:category/>
  <cp:version/>
  <cp:contentType/>
  <cp:contentStatus/>
</cp:coreProperties>
</file>