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65" windowWidth="19980" windowHeight="9150" tabRatio="831" activeTab="0"/>
  </bookViews>
  <sheets>
    <sheet name="Jūlijs 16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<sst xmlns="http://schemas.openxmlformats.org/spreadsheetml/2006/main" count="22" uniqueCount="19">
  <si>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pārvadāto kravu apjomiem Latvijas dzelzceļā</t>
  </si>
  <si>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</si>
  <si>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</si>
  <si>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</si>
  <si>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</si>
  <si>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</si>
  <si>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</si>
  <si>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</si>
  <si>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</si>
  <si>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</si>
  <si>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>Jūlijs</t>
  </si>
  <si>
    <t>7 mēn.</t>
  </si>
  <si>
    <t>2016.g.</t>
  </si>
  <si>
    <t>2017.g.</t>
  </si>
  <si>
    <t xml:space="preserve">2017.g. % </t>
  </si>
  <si>
    <t>pret 2016.g.</t>
  </si>
  <si>
    <t>2016. -  2017.g. jūlijā un 7 mēnešos</t>
  </si>
  <si>
    <t xml:space="preserve">2017g. % </t>
  </si>
  <si>
    <t xml:space="preserve">Informācija par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</si>
</sst>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70" fontId="6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0" fontId="5" fillId="0" borderId="22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70" fontId="5" fillId="0" borderId="22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70" fontId="6" fillId="0" borderId="27" xfId="0" applyNumberFormat="1" applyFont="1" applyBorder="1" applyAlignment="1">
      <alignment horizontal="center"/>
    </xf>
    <xf numFmtId="170" fontId="5" fillId="0" borderId="27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70" fontId="9" fillId="0" borderId="22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170" fontId="9" fillId="0" borderId="2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18" xfId="0" applyFont="1" applyBorder="1" applyAlignment="1">
      <alignment/>
    </xf>
    <xf numFmtId="0" fontId="9" fillId="0" borderId="21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70" fontId="8" fillId="0" borderId="2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8" fillId="0" borderId="2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3" xfId="0" applyFont="1" applyFill="1" applyBorder="1" applyAlignment="1">
      <alignment horizontal="center"/>
    </xf>
    <xf numFmtId="170" fontId="6" fillId="0" borderId="34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70" fontId="6" fillId="0" borderId="2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3">
      <selection activeCell="M27" sqref="M27"/>
    </sheetView>
  </sheetViews>
  <sheetFormatPr defaultColWidth="9.140625" defaultRowHeight="12.75"/>
  <cols>
    <col min="7" max="7" width="13.00390625" style="0" customWidth="1"/>
    <col min="10" max="10" width="14.8515625" style="0" customWidth="1"/>
  </cols>
  <sheetData>
    <row r="2" spans="1:10" ht="23.25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3.2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3.25">
      <c r="A4" s="50" t="s">
        <v>16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3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7" spans="7:10" ht="13.5" thickBot="1">
      <c r="G7" s="2"/>
      <c r="J7" s="2" t="s">
        <v>1</v>
      </c>
    </row>
    <row r="8" spans="1:10" ht="15">
      <c r="A8" s="3"/>
      <c r="B8" s="4"/>
      <c r="C8" s="4"/>
      <c r="D8" s="4"/>
      <c r="E8" s="51" t="s">
        <v>10</v>
      </c>
      <c r="F8" s="52"/>
      <c r="G8" s="5" t="s">
        <v>17</v>
      </c>
      <c r="H8" s="51" t="s">
        <v>11</v>
      </c>
      <c r="I8" s="53"/>
      <c r="J8" s="5" t="s">
        <v>14</v>
      </c>
    </row>
    <row r="9" spans="1:10" ht="15.75" thickBot="1">
      <c r="A9" s="6"/>
      <c r="B9" s="7"/>
      <c r="C9" s="7"/>
      <c r="D9" s="7"/>
      <c r="E9" s="9" t="s">
        <v>12</v>
      </c>
      <c r="F9" s="9" t="s">
        <v>13</v>
      </c>
      <c r="G9" s="18" t="s">
        <v>15</v>
      </c>
      <c r="H9" s="8" t="s">
        <v>12</v>
      </c>
      <c r="I9" s="25" t="s">
        <v>13</v>
      </c>
      <c r="J9" s="18" t="s">
        <v>15</v>
      </c>
    </row>
    <row r="10" spans="1:10" ht="12.75">
      <c r="A10" s="3"/>
      <c r="B10" s="4"/>
      <c r="C10" s="4"/>
      <c r="D10" s="4"/>
      <c r="E10" s="54"/>
      <c r="F10" s="55"/>
      <c r="G10" s="56"/>
      <c r="H10" s="54"/>
      <c r="I10" s="57"/>
      <c r="J10" s="56"/>
    </row>
    <row r="11" spans="1:10" ht="15.75">
      <c r="A11" s="10" t="s">
        <v>2</v>
      </c>
      <c r="B11" s="11"/>
      <c r="C11" s="11"/>
      <c r="D11" s="11"/>
      <c r="E11" s="19">
        <f>E13+E15+E18+E21</f>
        <v>3107</v>
      </c>
      <c r="F11" s="19">
        <f>F13+F15+F18+F21</f>
        <v>2868</v>
      </c>
      <c r="G11" s="20">
        <f>F11/E11*100</f>
        <v>92.3076923076923</v>
      </c>
      <c r="H11" s="26">
        <f>H13+H15+H18+H21</f>
        <v>27194</v>
      </c>
      <c r="I11" s="26">
        <f>I13+I15+I18+I21</f>
        <v>27233</v>
      </c>
      <c r="J11" s="28">
        <f>I11/H11*100</f>
        <v>100.14341398837978</v>
      </c>
    </row>
    <row r="12" spans="1:10" ht="15.75">
      <c r="A12" s="12" t="s">
        <v>3</v>
      </c>
      <c r="B12" s="13"/>
      <c r="C12" s="13"/>
      <c r="D12" s="13"/>
      <c r="E12" s="21"/>
      <c r="F12" s="21"/>
      <c r="G12" s="20"/>
      <c r="H12" s="27"/>
      <c r="I12" s="27"/>
      <c r="J12" s="28"/>
    </row>
    <row r="13" spans="1:10" ht="15.75">
      <c r="A13" s="10" t="s">
        <v>4</v>
      </c>
      <c r="B13" s="11"/>
      <c r="C13" s="11"/>
      <c r="D13" s="11"/>
      <c r="E13" s="23">
        <v>70</v>
      </c>
      <c r="F13" s="23">
        <v>102</v>
      </c>
      <c r="G13" s="24">
        <f>F13/E13*100</f>
        <v>145.7142857142857</v>
      </c>
      <c r="H13" s="31">
        <v>666</v>
      </c>
      <c r="I13" s="31">
        <v>689</v>
      </c>
      <c r="J13" s="29">
        <f>I13/H13*100</f>
        <v>103.45345345345345</v>
      </c>
    </row>
    <row r="14" spans="1:10" ht="15">
      <c r="A14" s="12"/>
      <c r="B14" s="13"/>
      <c r="C14" s="13"/>
      <c r="D14" s="13"/>
      <c r="E14" s="32"/>
      <c r="F14" s="32"/>
      <c r="G14" s="24"/>
      <c r="H14" s="30"/>
      <c r="I14" s="30"/>
      <c r="J14" s="29"/>
    </row>
    <row r="15" spans="1:10" ht="15.75">
      <c r="A15" s="10" t="s">
        <v>5</v>
      </c>
      <c r="B15" s="11"/>
      <c r="C15" s="11"/>
      <c r="D15" s="11"/>
      <c r="E15" s="23">
        <v>155</v>
      </c>
      <c r="F15" s="23">
        <v>162</v>
      </c>
      <c r="G15" s="24">
        <f>F15/E15*100</f>
        <v>104.51612903225806</v>
      </c>
      <c r="H15" s="31">
        <v>1540</v>
      </c>
      <c r="I15" s="31">
        <v>1005</v>
      </c>
      <c r="J15" s="29">
        <f>I15/H15*100</f>
        <v>65.25974025974025</v>
      </c>
    </row>
    <row r="16" spans="1:10" s="44" customFormat="1" ht="15">
      <c r="A16" s="39" t="s">
        <v>6</v>
      </c>
      <c r="B16" s="40"/>
      <c r="C16" s="40"/>
      <c r="D16" s="40"/>
      <c r="E16" s="41">
        <v>97</v>
      </c>
      <c r="F16" s="46">
        <v>139</v>
      </c>
      <c r="G16" s="22">
        <f>F16/E16*100</f>
        <v>143.29896907216494</v>
      </c>
      <c r="H16" s="42">
        <v>789</v>
      </c>
      <c r="I16" s="48">
        <v>793</v>
      </c>
      <c r="J16" s="43">
        <f>I16/H16*100</f>
        <v>100.50697084917617</v>
      </c>
    </row>
    <row r="17" spans="1:10" ht="15">
      <c r="A17" s="14"/>
      <c r="B17" s="15"/>
      <c r="C17" s="15"/>
      <c r="D17" s="15"/>
      <c r="E17" s="23"/>
      <c r="F17" s="23"/>
      <c r="G17" s="24"/>
      <c r="H17" s="31"/>
      <c r="I17" s="31"/>
      <c r="J17" s="29"/>
    </row>
    <row r="18" spans="1:10" ht="15.75">
      <c r="A18" s="16" t="s">
        <v>7</v>
      </c>
      <c r="B18" s="17"/>
      <c r="C18" s="17"/>
      <c r="D18" s="17"/>
      <c r="E18" s="32">
        <v>2729</v>
      </c>
      <c r="F18" s="32">
        <v>2332</v>
      </c>
      <c r="G18" s="24">
        <f>F18/E18*100</f>
        <v>85.45254672041041</v>
      </c>
      <c r="H18" s="31">
        <v>24084</v>
      </c>
      <c r="I18" s="31">
        <v>23565</v>
      </c>
      <c r="J18" s="29">
        <f>I18/H18*100</f>
        <v>97.84504235176881</v>
      </c>
    </row>
    <row r="19" spans="1:10" s="36" customFormat="1" ht="15">
      <c r="A19" s="45" t="s">
        <v>8</v>
      </c>
      <c r="B19" s="37"/>
      <c r="C19" s="37"/>
      <c r="D19" s="37"/>
      <c r="E19" s="38">
        <v>2410</v>
      </c>
      <c r="F19" s="47">
        <v>2076</v>
      </c>
      <c r="G19" s="33">
        <f>F19/E19*100</f>
        <v>86.14107883817428</v>
      </c>
      <c r="H19" s="34">
        <v>21670</v>
      </c>
      <c r="I19" s="49">
        <v>21763</v>
      </c>
      <c r="J19" s="35">
        <f>I19/H19*100</f>
        <v>100.42916474388555</v>
      </c>
    </row>
    <row r="20" spans="1:10" ht="15">
      <c r="A20" s="12"/>
      <c r="B20" s="13"/>
      <c r="C20" s="13"/>
      <c r="D20" s="13"/>
      <c r="E20" s="32"/>
      <c r="F20" s="32"/>
      <c r="G20" s="24"/>
      <c r="H20" s="30"/>
      <c r="I20" s="30"/>
      <c r="J20" s="29"/>
    </row>
    <row r="21" spans="1:10" ht="15.75">
      <c r="A21" s="10" t="s">
        <v>9</v>
      </c>
      <c r="B21" s="11"/>
      <c r="C21" s="11"/>
      <c r="D21" s="11"/>
      <c r="E21" s="23">
        <v>153</v>
      </c>
      <c r="F21" s="23">
        <v>272</v>
      </c>
      <c r="G21" s="24">
        <f>F21/E21*100</f>
        <v>177.77777777777777</v>
      </c>
      <c r="H21" s="31">
        <v>904</v>
      </c>
      <c r="I21" s="31">
        <v>1974</v>
      </c>
      <c r="J21" s="29">
        <f>I21/H21*100</f>
        <v>218.36283185840708</v>
      </c>
    </row>
    <row r="22" spans="1:10" ht="16.5" thickBot="1">
      <c r="A22" s="58"/>
      <c r="B22" s="59"/>
      <c r="C22" s="59"/>
      <c r="D22" s="59"/>
      <c r="E22" s="60"/>
      <c r="F22" s="60"/>
      <c r="G22" s="61"/>
      <c r="H22" s="62"/>
      <c r="I22" s="62"/>
      <c r="J22" s="63"/>
    </row>
  </sheetData>
  <sheetProtection/>
  <mergeCells count="5">
    <mergeCell ref="A2:J2"/>
    <mergeCell ref="A3:J3"/>
    <mergeCell ref="A4:J4"/>
    <mergeCell ref="E8:F8"/>
    <mergeCell ref="H8:I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zukova01</dc:creator>
  <cp:keywords/>
  <dc:description/>
  <cp:lastModifiedBy>Ieva Kustova</cp:lastModifiedBy>
  <cp:lastPrinted>2017-08-04T07:00:07Z</cp:lastPrinted>
  <dcterms:created xsi:type="dcterms:W3CDTF">2015-01-26T07:22:48Z</dcterms:created>
  <dcterms:modified xsi:type="dcterms:W3CDTF">2017-08-09T09:56:51Z</dcterms:modified>
  <cp:category/>
  <cp:version/>
  <cp:contentType/>
  <cp:contentStatus/>
</cp:coreProperties>
</file>