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<sst xmlns="http://schemas.openxmlformats.org/spreadsheetml/2006/main" count="21" uniqueCount="17">
  <si>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 xml:space="preserve"> </t>
  </si>
  <si>
    <t>тыс.тонн</t>
  </si>
  <si>
    <t>Перевезено грузов </t>
  </si>
  <si>
    <t>в том числе:</t>
  </si>
  <si>
    <t>внутренние перевозки</t>
  </si>
  <si>
    <t>экспортные перевозки</t>
  </si>
  <si>
    <t>в т.ч. через припортовые станции</t>
  </si>
  <si>
    <t>импортные перевозки</t>
  </si>
  <si>
    <t>сухопутный транзит</t>
  </si>
  <si>
    <t>2016г.</t>
  </si>
  <si>
    <t>2017г.</t>
  </si>
  <si>
    <t>2017г.% к 2016г.</t>
  </si>
  <si>
    <t>3.1 раза больше</t>
  </si>
  <si>
    <t>2.3 раза больше</t>
  </si>
  <si>
    <t>Информация об объемах перевозимых грузов по ЛЖД
за май 2016 и 2017 года и за 5 месяцев</t>
  </si>
  <si>
    <t>5 мес.</t>
  </si>
  <si>
    <t>май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</si>
</sst>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>
        <color indexed="8"/>
      </right>
      <top style="thin"/>
      <bottom/>
    </border>
    <border>
      <left style="medium"/>
      <right/>
      <top style="thin"/>
      <bottom style="thin"/>
    </border>
    <border>
      <left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24" borderId="11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3" fillId="24" borderId="13" xfId="0" applyFont="1" applyFill="1" applyBorder="1" applyAlignment="1">
      <alignment/>
    </xf>
    <xf numFmtId="0" fontId="4" fillId="24" borderId="13" xfId="0" applyFont="1" applyFill="1" applyBorder="1" applyAlignment="1">
      <alignment horizontal="right"/>
    </xf>
    <xf numFmtId="0" fontId="4" fillId="0" borderId="13" xfId="0" applyFont="1" applyBorder="1" applyAlignment="1">
      <alignment/>
    </xf>
    <xf numFmtId="0" fontId="3" fillId="24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21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164" fontId="26" fillId="0" borderId="21" xfId="0" applyNumberFormat="1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164" fontId="26" fillId="0" borderId="23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24" borderId="24" xfId="0" applyFont="1" applyFill="1" applyBorder="1" applyAlignment="1">
      <alignment horizontal="center" vertical="center" wrapText="1"/>
    </xf>
    <xf numFmtId="0" fontId="4" fillId="24" borderId="25" xfId="0" applyFont="1" applyFill="1" applyBorder="1" applyAlignment="1">
      <alignment horizontal="center" vertical="center" wrapText="1"/>
    </xf>
    <xf numFmtId="0" fontId="4" fillId="24" borderId="26" xfId="0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center" vertical="center"/>
    </xf>
    <xf numFmtId="0" fontId="4" fillId="24" borderId="28" xfId="0" applyFont="1" applyFill="1" applyBorder="1" applyAlignment="1">
      <alignment horizontal="center" vertical="center"/>
    </xf>
    <xf numFmtId="0" fontId="4" fillId="24" borderId="29" xfId="0" applyFont="1" applyFill="1" applyBorder="1" applyAlignment="1">
      <alignment horizontal="center" vertical="center"/>
    </xf>
    <xf numFmtId="0" fontId="21" fillId="0" borderId="30" xfId="0" applyFont="1" applyBorder="1" applyAlignment="1">
      <alignment horizontal="center"/>
    </xf>
    <xf numFmtId="164" fontId="27" fillId="0" borderId="31" xfId="0" applyNumberFormat="1" applyFont="1" applyBorder="1" applyAlignment="1">
      <alignment horizontal="center"/>
    </xf>
    <xf numFmtId="164" fontId="27" fillId="0" borderId="32" xfId="0" applyNumberFormat="1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4" fillId="0" borderId="35" xfId="0" applyFont="1" applyFill="1" applyBorder="1" applyAlignment="1">
      <alignment horizontal="center"/>
    </xf>
    <xf numFmtId="164" fontId="27" fillId="0" borderId="0" xfId="0" applyNumberFormat="1" applyFont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164" fontId="29" fillId="0" borderId="31" xfId="0" applyNumberFormat="1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164" fontId="29" fillId="0" borderId="32" xfId="0" applyNumberFormat="1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164" fontId="31" fillId="0" borderId="18" xfId="0" applyNumberFormat="1" applyFont="1" applyBorder="1" applyAlignment="1">
      <alignment horizontal="center"/>
    </xf>
    <xf numFmtId="164" fontId="31" fillId="0" borderId="32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B6" sqref="B6:C6"/>
    </sheetView>
  </sheetViews>
  <sheetFormatPr defaultColWidth="9.140625" defaultRowHeight="12.75"/>
  <cols>
    <col min="1" max="1" width="35.28125" style="0" customWidth="1"/>
    <col min="4" max="4" width="16.57421875" style="0" customWidth="1"/>
    <col min="7" max="7" width="15.421875" style="0" customWidth="1"/>
  </cols>
  <sheetData>
    <row r="1" spans="1:7" ht="12.75">
      <c r="A1" s="32" t="s">
        <v>14</v>
      </c>
      <c r="B1" s="32"/>
      <c r="C1" s="32"/>
      <c r="D1" s="32"/>
      <c r="E1" s="32"/>
      <c r="F1" s="32"/>
      <c r="G1" s="32"/>
    </row>
    <row r="2" spans="1:7" ht="27.75" customHeight="1">
      <c r="A2" s="32"/>
      <c r="B2" s="32"/>
      <c r="C2" s="32"/>
      <c r="D2" s="32"/>
      <c r="E2" s="32"/>
      <c r="F2" s="32"/>
      <c r="G2" s="32"/>
    </row>
    <row r="3" spans="1:7" ht="18.75">
      <c r="A3" s="1"/>
      <c r="B3" s="1"/>
      <c r="C3" s="1"/>
      <c r="D3" s="1"/>
      <c r="E3" s="1"/>
      <c r="F3" s="1"/>
      <c r="G3" s="1"/>
    </row>
    <row r="4" spans="1:7" ht="16.5" thickBot="1">
      <c r="A4" s="2"/>
      <c r="B4" s="3" t="s">
        <v>0</v>
      </c>
      <c r="C4" s="4"/>
      <c r="D4" s="4"/>
      <c r="E4" s="3"/>
      <c r="F4" s="33" t="s">
        <v>1</v>
      </c>
      <c r="G4" s="33"/>
    </row>
    <row r="5" spans="1:7" ht="15.75">
      <c r="A5" s="5"/>
      <c r="B5" s="6" t="s">
        <v>9</v>
      </c>
      <c r="C5" s="6" t="s">
        <v>10</v>
      </c>
      <c r="D5" s="34" t="s">
        <v>11</v>
      </c>
      <c r="E5" s="6" t="s">
        <v>9</v>
      </c>
      <c r="F5" s="6" t="s">
        <v>10</v>
      </c>
      <c r="G5" s="34" t="s">
        <v>11</v>
      </c>
    </row>
    <row r="6" spans="1:7" ht="16.5" thickBot="1">
      <c r="A6" s="7"/>
      <c r="B6" s="38" t="s">
        <v>16</v>
      </c>
      <c r="C6" s="39"/>
      <c r="D6" s="35"/>
      <c r="E6" s="36" t="s">
        <v>15</v>
      </c>
      <c r="F6" s="37"/>
      <c r="G6" s="35"/>
    </row>
    <row r="7" spans="1:7" ht="15.75">
      <c r="A7" s="11" t="s">
        <v>2</v>
      </c>
      <c r="B7" s="40">
        <f>B9+B11+B14+B17</f>
        <v>3747</v>
      </c>
      <c r="C7" s="40">
        <f>C9+C11+C14+C17</f>
        <v>3677</v>
      </c>
      <c r="D7" s="41">
        <f>C7/B7*100</f>
        <v>98.13183880437684</v>
      </c>
      <c r="E7" s="13">
        <f>E9+E11+E14+E17</f>
        <v>20362</v>
      </c>
      <c r="F7" s="16">
        <f>F9+F11+F14+F17</f>
        <v>21259</v>
      </c>
      <c r="G7" s="42">
        <f>F7/E7*100</f>
        <v>104.40526470877126</v>
      </c>
    </row>
    <row r="8" spans="1:7" ht="15.75">
      <c r="A8" s="9" t="s">
        <v>3</v>
      </c>
      <c r="B8" s="43"/>
      <c r="C8" s="17"/>
      <c r="D8" s="41"/>
      <c r="E8" s="44"/>
      <c r="F8" s="45"/>
      <c r="G8" s="42"/>
    </row>
    <row r="9" spans="1:7" ht="15.75">
      <c r="A9" s="8" t="s">
        <v>4</v>
      </c>
      <c r="B9" s="15">
        <v>79</v>
      </c>
      <c r="C9" s="15">
        <v>90</v>
      </c>
      <c r="D9" s="46">
        <f>C9/B9*100</f>
        <v>113.9240506329114</v>
      </c>
      <c r="E9" s="47">
        <v>526</v>
      </c>
      <c r="F9" s="48">
        <v>504</v>
      </c>
      <c r="G9" s="42">
        <f>F9/E9*100</f>
        <v>95.81749049429658</v>
      </c>
    </row>
    <row r="10" spans="1:7" ht="15.75">
      <c r="A10" s="10"/>
      <c r="B10" s="14"/>
      <c r="C10" s="17"/>
      <c r="D10" s="41"/>
      <c r="E10" s="49"/>
      <c r="F10" s="20"/>
      <c r="G10" s="42"/>
    </row>
    <row r="11" spans="1:7" ht="15.75">
      <c r="A11" s="8" t="s">
        <v>5</v>
      </c>
      <c r="B11" s="15">
        <v>267</v>
      </c>
      <c r="C11" s="15">
        <v>185</v>
      </c>
      <c r="D11" s="41">
        <f>C11/B11*100</f>
        <v>69.28838951310861</v>
      </c>
      <c r="E11" s="47">
        <v>1091</v>
      </c>
      <c r="F11" s="48">
        <v>696</v>
      </c>
      <c r="G11" s="42">
        <f>F11/E11*100</f>
        <v>63.79468377635197</v>
      </c>
    </row>
    <row r="12" spans="1:7" ht="15.75">
      <c r="A12" s="10" t="s">
        <v>6</v>
      </c>
      <c r="B12" s="50">
        <v>129</v>
      </c>
      <c r="C12" s="51">
        <v>159</v>
      </c>
      <c r="D12" s="52">
        <f>C12/B12*100</f>
        <v>123.25581395348837</v>
      </c>
      <c r="E12" s="53">
        <v>538</v>
      </c>
      <c r="F12" s="54">
        <v>535</v>
      </c>
      <c r="G12" s="55">
        <f>F12/E12*100</f>
        <v>99.44237918215613</v>
      </c>
    </row>
    <row r="13" spans="1:7" ht="15.75">
      <c r="A13" s="10"/>
      <c r="B13" s="15"/>
      <c r="C13" s="24"/>
      <c r="D13" s="41"/>
      <c r="E13" s="21"/>
      <c r="F13" s="25"/>
      <c r="G13" s="42"/>
    </row>
    <row r="14" spans="1:7" ht="15.75">
      <c r="A14" s="8" t="s">
        <v>7</v>
      </c>
      <c r="B14" s="14">
        <v>3290</v>
      </c>
      <c r="C14" s="14">
        <v>3060</v>
      </c>
      <c r="D14" s="41">
        <f>C14/B14*100</f>
        <v>93.00911854103343</v>
      </c>
      <c r="E14" s="18">
        <v>18113</v>
      </c>
      <c r="F14" s="23">
        <v>18632</v>
      </c>
      <c r="G14" s="42">
        <f>F14/E14*100</f>
        <v>102.86534533208194</v>
      </c>
    </row>
    <row r="15" spans="1:7" ht="15.75">
      <c r="A15" s="10" t="s">
        <v>6</v>
      </c>
      <c r="B15" s="56">
        <v>2927</v>
      </c>
      <c r="C15" s="57">
        <v>2819</v>
      </c>
      <c r="D15" s="52">
        <f>C15/B15*100</f>
        <v>96.31021523744448</v>
      </c>
      <c r="E15" s="58">
        <v>16380</v>
      </c>
      <c r="F15" s="59">
        <v>17349</v>
      </c>
      <c r="G15" s="55">
        <f>F15/E15*100</f>
        <v>105.91575091575092</v>
      </c>
    </row>
    <row r="16" spans="1:7" ht="15.75">
      <c r="A16" s="10"/>
      <c r="B16" s="14"/>
      <c r="C16" s="17"/>
      <c r="D16" s="41"/>
      <c r="E16" s="18"/>
      <c r="F16" s="19"/>
      <c r="G16" s="42"/>
    </row>
    <row r="17" spans="1:7" ht="16.5" thickBot="1">
      <c r="A17" s="12" t="s">
        <v>8</v>
      </c>
      <c r="B17" s="15">
        <v>111</v>
      </c>
      <c r="C17" s="15">
        <v>342</v>
      </c>
      <c r="D17" s="60" t="s">
        <v>12</v>
      </c>
      <c r="E17" s="21">
        <v>632</v>
      </c>
      <c r="F17" s="22">
        <v>1427</v>
      </c>
      <c r="G17" s="61" t="s">
        <v>13</v>
      </c>
    </row>
    <row r="18" spans="2:7" ht="15.75" thickBot="1">
      <c r="B18" s="26"/>
      <c r="C18" s="27"/>
      <c r="D18" s="28"/>
      <c r="E18" s="29"/>
      <c r="F18" s="30"/>
      <c r="G18" s="31"/>
    </row>
  </sheetData>
  <sheetProtection/>
  <mergeCells count="6">
    <mergeCell ref="A1:G2"/>
    <mergeCell ref="F4:G4"/>
    <mergeCell ref="D5:D6"/>
    <mergeCell ref="G5:G6"/>
    <mergeCell ref="E6:F6"/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ozolsm</dc:creator>
  <cp:keywords/>
  <dc:description/>
  <cp:lastModifiedBy>LDz User</cp:lastModifiedBy>
  <dcterms:created xsi:type="dcterms:W3CDTF">2009-03-11T13:07:20Z</dcterms:created>
  <dcterms:modified xsi:type="dcterms:W3CDTF">2017-06-06T13:28:49Z</dcterms:modified>
  <cp:category/>
  <cp:version/>
  <cp:contentType/>
  <cp:contentStatus/>
</cp:coreProperties>
</file>