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Apr.16 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<sst xmlns="http://schemas.openxmlformats.org/spreadsheetml/2006/main" count="26" uniqueCount="22">
  <si>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Informācija par SIA ''LDZ CARGO''  </t>
  </si>
  <si>
    <t>pārvadāto kravu apjomiem Latvijas dzelzceļā</t>
  </si>
  <si>
    <t>2015. -  2016.g. aprīlī un 4 mēnešos</t>
  </si>
  <si>
    <t>tūkst.tonnas</t>
  </si>
  <si>
    <t>Aprīlis</t>
  </si>
  <si>
    <t xml:space="preserve">2016.g. % </t>
  </si>
  <si>
    <t>4 mēn.</t>
  </si>
  <si>
    <t>2015.g.</t>
  </si>
  <si>
    <t>2016.g.</t>
  </si>
  <si>
    <t>pret 2015.g.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</si>
  <si>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</si>
  <si>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</si>
  <si>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</si>
  <si>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</si>
  <si>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</si>
  <si>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</si>
  <si>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</si>
  <si>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</si>
  <si>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>Lise 67234815</t>
  </si>
  <si>
    <t>2016.g. 06. maijā</t>
  </si>
  <si>
    <t>Pārvadājumu norēķinu biroja vadītāja vietniece</t>
  </si>
  <si>
    <t>T. Viļuma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</si>
</sst>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2" fillId="0" borderId="0" xfId="55" applyFont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2" fillId="0" borderId="3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4" max="4" width="7.140625" style="0" customWidth="1"/>
    <col min="5" max="5" width="9.421875" style="0" customWidth="1"/>
    <col min="7" max="7" width="14.7109375" style="0" customWidth="1"/>
    <col min="10" max="10" width="16.7109375" style="0" customWidth="1"/>
  </cols>
  <sheetData>
    <row r="1" spans="4:8" ht="15">
      <c r="D1" s="45"/>
      <c r="E1" s="45"/>
      <c r="F1" s="45"/>
      <c r="G1" s="45"/>
      <c r="H1" s="45"/>
    </row>
    <row r="2" spans="1:10" ht="23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3.2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23.25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20.25">
      <c r="A5" s="1"/>
      <c r="B5" s="1"/>
      <c r="C5" s="1"/>
      <c r="D5" s="1"/>
      <c r="E5" s="1"/>
      <c r="F5" s="1"/>
      <c r="G5" s="1"/>
      <c r="H5" s="1"/>
      <c r="I5" s="1"/>
      <c r="J5" s="1"/>
    </row>
    <row r="6" ht="18.75" customHeight="1"/>
    <row r="7" spans="7:10" ht="18.75" customHeight="1" thickBot="1">
      <c r="G7" s="2"/>
      <c r="J7" s="2" t="s">
        <v>3</v>
      </c>
    </row>
    <row r="8" spans="1:10" ht="15">
      <c r="A8" s="3"/>
      <c r="B8" s="4"/>
      <c r="C8" s="4"/>
      <c r="D8" s="4"/>
      <c r="E8" s="47" t="s">
        <v>4</v>
      </c>
      <c r="F8" s="48"/>
      <c r="G8" s="5" t="s">
        <v>5</v>
      </c>
      <c r="H8" s="47" t="s">
        <v>6</v>
      </c>
      <c r="I8" s="49"/>
      <c r="J8" s="5" t="s">
        <v>5</v>
      </c>
    </row>
    <row r="9" spans="1:10" ht="15.75" thickBot="1">
      <c r="A9" s="6"/>
      <c r="B9" s="7"/>
      <c r="C9" s="7"/>
      <c r="D9" s="7"/>
      <c r="E9" s="8" t="s">
        <v>7</v>
      </c>
      <c r="F9" s="9" t="s">
        <v>8</v>
      </c>
      <c r="G9" s="10" t="s">
        <v>9</v>
      </c>
      <c r="H9" s="8" t="s">
        <v>7</v>
      </c>
      <c r="I9" s="9" t="s">
        <v>8</v>
      </c>
      <c r="J9" s="10" t="s">
        <v>9</v>
      </c>
    </row>
    <row r="10" spans="1:10" ht="12.75">
      <c r="A10" s="11"/>
      <c r="B10" s="12"/>
      <c r="C10" s="12"/>
      <c r="D10" s="12"/>
      <c r="E10" s="13"/>
      <c r="F10" s="14"/>
      <c r="G10" s="15"/>
      <c r="H10" s="13"/>
      <c r="I10" s="16"/>
      <c r="J10" s="17"/>
    </row>
    <row r="11" spans="1:10" ht="15.75">
      <c r="A11" s="18" t="s">
        <v>10</v>
      </c>
      <c r="B11" s="19"/>
      <c r="C11" s="19"/>
      <c r="D11" s="19"/>
      <c r="E11" s="20">
        <f>E13+E15+E18+E21</f>
        <v>4806</v>
      </c>
      <c r="F11" s="20">
        <f>F13+F15+F18+F21</f>
        <v>3612</v>
      </c>
      <c r="G11" s="21">
        <f>F11/E11*100</f>
        <v>75.15605493133583</v>
      </c>
      <c r="H11" s="22">
        <f>H13+H15+H18+H21</f>
        <v>21186</v>
      </c>
      <c r="I11" s="22">
        <f>I13+I15+I18+I21</f>
        <v>16616</v>
      </c>
      <c r="J11" s="23">
        <f>I11/H11*100</f>
        <v>78.4291513263476</v>
      </c>
    </row>
    <row r="12" spans="1:10" ht="15.75">
      <c r="A12" s="24" t="s">
        <v>11</v>
      </c>
      <c r="B12" s="25"/>
      <c r="C12" s="25"/>
      <c r="D12" s="25"/>
      <c r="E12" s="26"/>
      <c r="F12" s="26"/>
      <c r="G12" s="21"/>
      <c r="H12" s="27"/>
      <c r="I12" s="27"/>
      <c r="J12" s="23"/>
    </row>
    <row r="13" spans="1:11" ht="15.75">
      <c r="A13" s="18" t="s">
        <v>12</v>
      </c>
      <c r="B13" s="19"/>
      <c r="C13" s="19"/>
      <c r="D13" s="19"/>
      <c r="E13" s="28">
        <v>91</v>
      </c>
      <c r="F13" s="28">
        <v>91</v>
      </c>
      <c r="G13" s="29">
        <f>F13/E13*100</f>
        <v>100</v>
      </c>
      <c r="H13" s="30">
        <v>357</v>
      </c>
      <c r="I13" s="30">
        <v>447</v>
      </c>
      <c r="J13" s="31">
        <f>I13/H13*100</f>
        <v>125.21008403361344</v>
      </c>
      <c r="K13" s="32"/>
    </row>
    <row r="14" spans="1:10" ht="15">
      <c r="A14" s="24"/>
      <c r="B14" s="25"/>
      <c r="C14" s="25"/>
      <c r="D14" s="25"/>
      <c r="E14" s="26"/>
      <c r="F14" s="26"/>
      <c r="G14" s="29"/>
      <c r="H14" s="27"/>
      <c r="I14" s="27"/>
      <c r="J14" s="31"/>
    </row>
    <row r="15" spans="1:10" ht="15.75">
      <c r="A15" s="18" t="s">
        <v>13</v>
      </c>
      <c r="B15" s="19"/>
      <c r="C15" s="19"/>
      <c r="D15" s="19"/>
      <c r="E15" s="28">
        <v>232</v>
      </c>
      <c r="F15" s="28">
        <v>226</v>
      </c>
      <c r="G15" s="29">
        <f>F15/E15*100</f>
        <v>97.41379310344827</v>
      </c>
      <c r="H15" s="30">
        <v>928</v>
      </c>
      <c r="I15" s="30">
        <v>824</v>
      </c>
      <c r="J15" s="31">
        <f>I15/H15*100</f>
        <v>88.79310344827587</v>
      </c>
    </row>
    <row r="16" spans="1:10" ht="15">
      <c r="A16" s="24" t="s">
        <v>14</v>
      </c>
      <c r="B16" s="25"/>
      <c r="C16" s="25"/>
      <c r="D16" s="25"/>
      <c r="E16" s="26">
        <v>97</v>
      </c>
      <c r="F16" s="26">
        <v>131</v>
      </c>
      <c r="G16" s="29">
        <f>F16/E16*100</f>
        <v>135.0515463917526</v>
      </c>
      <c r="H16" s="27">
        <v>354</v>
      </c>
      <c r="I16" s="27">
        <v>409</v>
      </c>
      <c r="J16" s="31">
        <f>I16/H16*100</f>
        <v>115.5367231638418</v>
      </c>
    </row>
    <row r="17" spans="1:10" ht="15">
      <c r="A17" s="33"/>
      <c r="B17" s="34"/>
      <c r="C17" s="34"/>
      <c r="D17" s="34"/>
      <c r="E17" s="28"/>
      <c r="F17" s="28"/>
      <c r="G17" s="29"/>
      <c r="H17" s="30"/>
      <c r="I17" s="30"/>
      <c r="J17" s="31"/>
    </row>
    <row r="18" spans="1:10" ht="15.75">
      <c r="A18" s="35" t="s">
        <v>15</v>
      </c>
      <c r="B18" s="36"/>
      <c r="C18" s="36"/>
      <c r="D18" s="36"/>
      <c r="E18" s="26">
        <v>4112</v>
      </c>
      <c r="F18" s="26">
        <v>3201</v>
      </c>
      <c r="G18" s="29">
        <f>F18/E18*100</f>
        <v>77.84533073929961</v>
      </c>
      <c r="H18" s="27">
        <v>18683</v>
      </c>
      <c r="I18" s="27">
        <v>14823</v>
      </c>
      <c r="J18" s="31">
        <f>I18/H18*100</f>
        <v>79.33950650323823</v>
      </c>
    </row>
    <row r="19" spans="1:10" ht="15">
      <c r="A19" s="33" t="s">
        <v>16</v>
      </c>
      <c r="B19" s="34"/>
      <c r="C19" s="34"/>
      <c r="D19" s="34"/>
      <c r="E19" s="28">
        <v>3756</v>
      </c>
      <c r="F19" s="28">
        <v>2893</v>
      </c>
      <c r="G19" s="29">
        <f>F19/E19*100</f>
        <v>77.02342917997869</v>
      </c>
      <c r="H19" s="30">
        <v>17221</v>
      </c>
      <c r="I19" s="30">
        <v>13453</v>
      </c>
      <c r="J19" s="31">
        <f>I19/H19*100</f>
        <v>78.11973752976019</v>
      </c>
    </row>
    <row r="20" spans="1:10" ht="15">
      <c r="A20" s="24"/>
      <c r="B20" s="25"/>
      <c r="C20" s="25"/>
      <c r="D20" s="25"/>
      <c r="E20" s="26"/>
      <c r="F20" s="26"/>
      <c r="G20" s="29"/>
      <c r="H20" s="27"/>
      <c r="I20" s="27"/>
      <c r="J20" s="31"/>
    </row>
    <row r="21" spans="1:10" ht="16.5" thickBot="1">
      <c r="A21" s="52" t="s">
        <v>17</v>
      </c>
      <c r="B21" s="53"/>
      <c r="C21" s="53"/>
      <c r="D21" s="53"/>
      <c r="E21" s="9">
        <v>371</v>
      </c>
      <c r="F21" s="9">
        <v>94</v>
      </c>
      <c r="G21" s="37">
        <f>F21/E21*100</f>
        <v>25.336927223719673</v>
      </c>
      <c r="H21" s="54">
        <v>1218</v>
      </c>
      <c r="I21" s="54">
        <v>522</v>
      </c>
      <c r="J21" s="38">
        <f>I21/H21*100</f>
        <v>42.857142857142854</v>
      </c>
    </row>
    <row r="22" spans="1:10" ht="15.75">
      <c r="A22" s="25"/>
      <c r="B22" s="25"/>
      <c r="C22" s="25"/>
      <c r="D22" s="25"/>
      <c r="E22" s="50"/>
      <c r="F22" s="50"/>
      <c r="G22" s="51"/>
      <c r="H22" s="50"/>
      <c r="I22" s="50"/>
      <c r="J22" s="51"/>
    </row>
    <row r="23" spans="1:10" ht="15.75">
      <c r="A23" s="25"/>
      <c r="B23" s="25"/>
      <c r="C23" s="25"/>
      <c r="D23" s="25"/>
      <c r="E23" s="50"/>
      <c r="F23" s="50"/>
      <c r="G23" s="51"/>
      <c r="H23" s="50"/>
      <c r="I23" s="50"/>
      <c r="J23" s="51"/>
    </row>
    <row r="24" spans="1:10" ht="15.75">
      <c r="A24" s="25"/>
      <c r="B24" s="25"/>
      <c r="C24" s="25"/>
      <c r="D24" s="25"/>
      <c r="E24" s="50"/>
      <c r="F24" s="50"/>
      <c r="G24" s="51"/>
      <c r="H24" s="50"/>
      <c r="I24" s="50"/>
      <c r="J24" s="51"/>
    </row>
    <row r="25" spans="1:10" ht="15.75">
      <c r="A25" s="25"/>
      <c r="B25" s="25"/>
      <c r="C25" s="25"/>
      <c r="D25" s="25"/>
      <c r="E25" s="50"/>
      <c r="F25" s="50"/>
      <c r="G25" s="51"/>
      <c r="H25" s="50"/>
      <c r="I25" s="50"/>
      <c r="J25" s="51"/>
    </row>
    <row r="26" spans="1:10" ht="15.75">
      <c r="A26" s="25"/>
      <c r="B26" s="25"/>
      <c r="C26" s="25"/>
      <c r="D26" s="25"/>
      <c r="E26" s="50"/>
      <c r="F26" s="50"/>
      <c r="G26" s="51"/>
      <c r="H26" s="50"/>
      <c r="I26" s="50"/>
      <c r="J26" s="51"/>
    </row>
    <row r="27" spans="1:10" ht="15.75">
      <c r="A27" s="25"/>
      <c r="B27" s="25"/>
      <c r="C27" s="25"/>
      <c r="D27" s="25"/>
      <c r="E27" s="50"/>
      <c r="F27" s="50"/>
      <c r="G27" s="51"/>
      <c r="H27" s="50"/>
      <c r="I27" s="50"/>
      <c r="J27" s="51"/>
    </row>
    <row r="28" spans="1:10" ht="15.75">
      <c r="A28" s="25"/>
      <c r="B28" s="25"/>
      <c r="C28" s="25"/>
      <c r="D28" s="25"/>
      <c r="E28" s="50"/>
      <c r="F28" s="50"/>
      <c r="G28" s="51"/>
      <c r="H28" s="50"/>
      <c r="I28" s="50"/>
      <c r="J28" s="51"/>
    </row>
    <row r="29" spans="1:10" ht="15.75">
      <c r="A29" s="25"/>
      <c r="B29" s="25"/>
      <c r="C29" s="25"/>
      <c r="D29" s="25"/>
      <c r="E29" s="50"/>
      <c r="F29" s="50"/>
      <c r="G29" s="51"/>
      <c r="H29" s="50"/>
      <c r="I29" s="50"/>
      <c r="J29" s="51"/>
    </row>
    <row r="30" spans="1:10" ht="12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3" spans="1:9" ht="15">
      <c r="A33" s="39" t="s">
        <v>20</v>
      </c>
      <c r="B33" s="39"/>
      <c r="C33" s="39"/>
      <c r="D33" s="39"/>
      <c r="E33" s="39"/>
      <c r="F33" s="40"/>
      <c r="G33" s="41"/>
      <c r="I33" s="44" t="s">
        <v>21</v>
      </c>
    </row>
    <row r="34" spans="6:9" ht="12.75">
      <c r="F34" s="42"/>
      <c r="I34" s="41"/>
    </row>
    <row r="35" spans="6:9" ht="12.75">
      <c r="F35" s="42"/>
      <c r="I35" s="41"/>
    </row>
    <row r="36" spans="6:9" ht="12.75">
      <c r="F36" s="42"/>
      <c r="I36" s="41"/>
    </row>
    <row r="37" spans="6:9" ht="12.75">
      <c r="F37" s="42"/>
      <c r="I37" s="41"/>
    </row>
    <row r="38" spans="6:9" ht="12.75">
      <c r="F38" s="42"/>
      <c r="I38" s="41"/>
    </row>
    <row r="39" spans="6:9" ht="12.75">
      <c r="F39" s="42"/>
      <c r="I39" s="41"/>
    </row>
    <row r="40" spans="6:9" ht="12.75">
      <c r="F40" s="42"/>
      <c r="I40" s="41"/>
    </row>
    <row r="41" spans="6:9" ht="12.75">
      <c r="F41" s="42"/>
      <c r="I41" s="41"/>
    </row>
    <row r="42" spans="6:9" ht="12.75">
      <c r="F42" s="42"/>
      <c r="I42" s="41"/>
    </row>
    <row r="43" spans="6:9" ht="12.75">
      <c r="F43" s="42"/>
      <c r="I43" s="41"/>
    </row>
    <row r="44" spans="1:9" ht="12.75">
      <c r="A44" t="s">
        <v>18</v>
      </c>
      <c r="F44" s="42"/>
      <c r="I44" s="41"/>
    </row>
    <row r="45" spans="1:9" ht="12.75">
      <c r="A45" s="43" t="s">
        <v>19</v>
      </c>
      <c r="F45" s="42"/>
      <c r="I45" s="41"/>
    </row>
  </sheetData>
  <sheetProtection/>
  <mergeCells count="6">
    <mergeCell ref="D1:H1"/>
    <mergeCell ref="A2:J2"/>
    <mergeCell ref="A3:J3"/>
    <mergeCell ref="A4:J4"/>
    <mergeCell ref="E8:F8"/>
    <mergeCell ref="H8:I8"/>
  </mergeCells>
  <printOptions/>
  <pageMargins left="0.75" right="0.43" top="0.59" bottom="0.45" header="0.5" footer="0.3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Lise</dc:creator>
  <cp:keywords/>
  <dc:description/>
  <cp:lastModifiedBy>Tatjana Lise</cp:lastModifiedBy>
  <cp:lastPrinted>2016-05-09T05:23:08Z</cp:lastPrinted>
  <dcterms:created xsi:type="dcterms:W3CDTF">2016-05-06T08:02:16Z</dcterms:created>
  <dcterms:modified xsi:type="dcterms:W3CDTF">2016-05-09T05:23:13Z</dcterms:modified>
  <cp:category/>
  <cp:version/>
  <cp:contentType/>
  <cp:contentStatus/>
</cp:coreProperties>
</file>