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<sst xmlns="http://schemas.openxmlformats.org/spreadsheetml/2006/main" count="19" uniqueCount="15">
  <si>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</si>
  <si>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</si>
  <si>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</si>
  <si>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</si>
  <si>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</si>
  <si>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</si>
  <si>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</si>
  <si>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</si>
  <si>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</si>
  <si>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Year 2011</t>
  </si>
  <si>
    <t>5 months</t>
  </si>
  <si>
    <t>May</t>
  </si>
  <si>
    <t>Information about amounts of carried freight at Latvian Railway                                           in May 2011 and 2012 and during the 5 months</t>
  </si>
  <si>
    <t>Year 2012</t>
  </si>
  <si>
    <t>Year 2012% versus 2011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</si>
</sst>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64" fontId="11" fillId="0" borderId="23" xfId="0" applyNumberFormat="1" applyFont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0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6.28125" style="7" customWidth="1"/>
    <col min="4" max="4" width="12.28125" style="7" bestFit="1" customWidth="1"/>
    <col min="5" max="5" width="7.8515625" style="7" customWidth="1"/>
    <col min="6" max="6" width="9.8515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54" t="s">
        <v>12</v>
      </c>
      <c r="B1" s="54"/>
      <c r="C1" s="54"/>
      <c r="D1" s="54"/>
      <c r="E1" s="54"/>
      <c r="F1" s="54"/>
      <c r="G1" s="54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54"/>
      <c r="B2" s="54"/>
      <c r="C2" s="54"/>
      <c r="D2" s="54"/>
      <c r="E2" s="54"/>
      <c r="F2" s="54"/>
      <c r="G2" s="54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55" t="s">
        <v>1</v>
      </c>
      <c r="G4" s="55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9</v>
      </c>
      <c r="C5" s="24" t="s">
        <v>13</v>
      </c>
      <c r="D5" s="56" t="s">
        <v>14</v>
      </c>
      <c r="E5" s="23" t="s">
        <v>9</v>
      </c>
      <c r="F5" s="24" t="s">
        <v>13</v>
      </c>
      <c r="G5" s="56" t="s">
        <v>14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58" t="s">
        <v>11</v>
      </c>
      <c r="C6" s="59"/>
      <c r="D6" s="57"/>
      <c r="E6" s="58" t="s">
        <v>10</v>
      </c>
      <c r="F6" s="59"/>
      <c r="G6" s="57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5"/>
      <c r="B7" s="25"/>
      <c r="C7" s="26"/>
      <c r="D7" s="27"/>
      <c r="E7" s="28"/>
      <c r="F7" s="29"/>
      <c r="G7" s="3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6" t="s">
        <v>2</v>
      </c>
      <c r="B8" s="36">
        <f>B10+B12+B15+B18</f>
        <v>5065</v>
      </c>
      <c r="C8" s="37">
        <f>C10+C12+C15+C18</f>
        <v>5550</v>
      </c>
      <c r="D8" s="38">
        <v>109.6</v>
      </c>
      <c r="E8" s="36">
        <f>E10+E12+E15+E18</f>
        <v>25367</v>
      </c>
      <c r="F8" s="37">
        <f>F10+F12+F15+F18</f>
        <v>28653</v>
      </c>
      <c r="G8" s="38">
        <v>113</v>
      </c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5" t="s">
        <v>3</v>
      </c>
      <c r="B9" s="39"/>
      <c r="C9" s="40"/>
      <c r="D9" s="38"/>
      <c r="E9" s="39"/>
      <c r="F9" s="40"/>
      <c r="G9" s="38"/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1:21" ht="15.75">
      <c r="A10" s="19" t="s">
        <v>4</v>
      </c>
      <c r="B10" s="41">
        <v>74</v>
      </c>
      <c r="C10" s="42">
        <v>87</v>
      </c>
      <c r="D10" s="46">
        <f aca="true" t="shared" si="0" ref="D10:D18">C10/B10*100</f>
        <v>117.56756756756756</v>
      </c>
      <c r="E10" s="41">
        <v>340</v>
      </c>
      <c r="F10" s="42">
        <v>410</v>
      </c>
      <c r="G10" s="46">
        <f>F10/E10*100</f>
        <v>120.58823529411764</v>
      </c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5"/>
      <c r="B11" s="39"/>
      <c r="C11" s="40"/>
      <c r="D11" s="46"/>
      <c r="E11" s="39"/>
      <c r="F11" s="40"/>
      <c r="G11" s="46"/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9" t="s">
        <v>5</v>
      </c>
      <c r="B12" s="41">
        <v>449</v>
      </c>
      <c r="C12" s="42">
        <v>435</v>
      </c>
      <c r="D12" s="46">
        <f t="shared" si="0"/>
        <v>96.88195991091314</v>
      </c>
      <c r="E12" s="41">
        <v>1898</v>
      </c>
      <c r="F12" s="42">
        <v>2351</v>
      </c>
      <c r="G12" s="46">
        <f>F12/E12*100</f>
        <v>123.86722866174922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1:21" ht="15.75">
      <c r="A13" s="15" t="s">
        <v>6</v>
      </c>
      <c r="B13" s="48">
        <v>320</v>
      </c>
      <c r="C13" s="49">
        <v>299</v>
      </c>
      <c r="D13" s="50">
        <f t="shared" si="0"/>
        <v>93.4375</v>
      </c>
      <c r="E13" s="48">
        <v>1135</v>
      </c>
      <c r="F13" s="49">
        <v>1519</v>
      </c>
      <c r="G13" s="50">
        <f>F13/E13*100</f>
        <v>133.83259911894274</v>
      </c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5"/>
      <c r="B14" s="41"/>
      <c r="C14" s="42"/>
      <c r="D14" s="53"/>
      <c r="E14" s="41"/>
      <c r="F14" s="42"/>
      <c r="G14" s="53"/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35" customFormat="1" ht="15.75">
      <c r="A15" s="19" t="s">
        <v>7</v>
      </c>
      <c r="B15" s="43">
        <v>4192</v>
      </c>
      <c r="C15" s="40">
        <v>4571</v>
      </c>
      <c r="D15" s="46">
        <f t="shared" si="0"/>
        <v>109.04103053435115</v>
      </c>
      <c r="E15" s="43">
        <v>20839</v>
      </c>
      <c r="F15" s="40">
        <v>23176</v>
      </c>
      <c r="G15" s="46">
        <f>F15/E15*100</f>
        <v>111.21454964249725</v>
      </c>
      <c r="H15" s="31"/>
      <c r="I15" s="31"/>
      <c r="J15" s="31"/>
      <c r="K15" s="32"/>
      <c r="L15" s="31"/>
      <c r="M15" s="31"/>
      <c r="N15" s="32"/>
      <c r="O15" s="31"/>
      <c r="P15" s="33"/>
      <c r="Q15" s="33"/>
      <c r="R15" s="34"/>
      <c r="S15" s="31"/>
      <c r="T15" s="31"/>
      <c r="U15" s="32"/>
    </row>
    <row r="16" spans="1:21" ht="15.75">
      <c r="A16" s="15" t="s">
        <v>6</v>
      </c>
      <c r="B16" s="51">
        <v>3901</v>
      </c>
      <c r="C16" s="52">
        <v>4287</v>
      </c>
      <c r="D16" s="50">
        <f t="shared" si="0"/>
        <v>109.89489874391182</v>
      </c>
      <c r="E16" s="51">
        <v>19313</v>
      </c>
      <c r="F16" s="52">
        <v>21642</v>
      </c>
      <c r="G16" s="50">
        <f>F16/E16*100</f>
        <v>112.05923471236991</v>
      </c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5.75">
      <c r="A17" s="15"/>
      <c r="B17" s="39"/>
      <c r="C17" s="40"/>
      <c r="D17" s="50"/>
      <c r="E17" s="39"/>
      <c r="F17" s="40"/>
      <c r="G17" s="50"/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1" ht="16.5" thickBot="1">
      <c r="A18" s="22" t="s">
        <v>8</v>
      </c>
      <c r="B18" s="44">
        <v>350</v>
      </c>
      <c r="C18" s="45">
        <v>457</v>
      </c>
      <c r="D18" s="47">
        <f t="shared" si="0"/>
        <v>130.57142857142856</v>
      </c>
      <c r="E18" s="44">
        <v>2290</v>
      </c>
      <c r="F18" s="45">
        <v>2716</v>
      </c>
      <c r="G18" s="47">
        <f>F18/E18*100</f>
        <v>118.60262008733625</v>
      </c>
      <c r="H18" s="3"/>
      <c r="I18" s="3"/>
      <c r="J18" s="3"/>
      <c r="K18" s="17"/>
      <c r="L18" s="3"/>
      <c r="M18" s="3"/>
      <c r="N18" s="17"/>
      <c r="O18" s="3"/>
      <c r="P18" s="13"/>
      <c r="Q18" s="13"/>
      <c r="R18" s="18"/>
      <c r="S18" s="3"/>
      <c r="T18" s="3"/>
      <c r="U18" s="17"/>
    </row>
    <row r="19" spans="1:20" ht="15.75">
      <c r="A19" s="20"/>
      <c r="B19" s="6"/>
      <c r="C19" s="6"/>
      <c r="D19" s="6"/>
      <c r="E19" s="6"/>
      <c r="F19" s="6"/>
      <c r="G19" s="6"/>
      <c r="H19" s="21"/>
      <c r="I19" s="3"/>
      <c r="J19" s="3"/>
      <c r="K19" s="3"/>
      <c r="L19" s="3"/>
      <c r="M19" s="3"/>
      <c r="N19" s="4"/>
      <c r="O19" s="21"/>
      <c r="P19" s="3"/>
      <c r="Q19" s="3"/>
      <c r="R19" s="3"/>
      <c r="S19" s="6"/>
      <c r="T19" s="6"/>
    </row>
    <row r="20" spans="1:18" ht="15.75">
      <c r="A20" s="3"/>
      <c r="B20" s="5"/>
      <c r="C20" s="5"/>
      <c r="D20" s="5"/>
      <c r="E20" s="5"/>
      <c r="F20" s="3"/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.75">
      <c r="A21" s="3"/>
      <c r="B21" s="5"/>
      <c r="C21" s="5"/>
      <c r="D21" s="5"/>
      <c r="E21" s="5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5"/>
      <c r="B23" s="5"/>
      <c r="C23" s="5"/>
      <c r="D23" s="5"/>
      <c r="E23" s="5"/>
      <c r="F23" s="5"/>
      <c r="G23" s="5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3"/>
      <c r="B24" s="5"/>
      <c r="C24" s="5"/>
      <c r="D24" s="5"/>
      <c r="E24" s="5"/>
      <c r="F24" s="3"/>
      <c r="G24" s="3"/>
      <c r="H24" s="3"/>
      <c r="I24" s="5"/>
      <c r="J24" s="5"/>
      <c r="K24" s="5"/>
      <c r="L24" s="5"/>
      <c r="M24" s="3"/>
      <c r="N24" s="3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3"/>
      <c r="J26" s="3"/>
      <c r="K26" s="3"/>
      <c r="L26" s="3"/>
      <c r="M26" s="3"/>
      <c r="N26" s="4"/>
      <c r="O26" s="4"/>
      <c r="P26" s="4"/>
      <c r="Q26" s="4"/>
      <c r="R26" s="4"/>
    </row>
    <row r="27" spans="1:18" ht="15.75">
      <c r="A27" s="5"/>
      <c r="B27" s="3"/>
      <c r="C27" s="3"/>
      <c r="D27" s="3"/>
      <c r="E27" s="3"/>
      <c r="F27" s="3"/>
      <c r="G27" s="3"/>
      <c r="H27" s="5"/>
      <c r="I27" s="5"/>
      <c r="J27" s="5"/>
      <c r="K27" s="5"/>
      <c r="L27" s="5"/>
      <c r="M27" s="5"/>
      <c r="N27" s="4"/>
      <c r="O27" s="4"/>
      <c r="P27" s="4"/>
      <c r="Q27" s="4"/>
      <c r="R27" s="4"/>
    </row>
    <row r="28" spans="1:18" ht="15.75">
      <c r="A28" s="5"/>
      <c r="B28" s="5"/>
      <c r="C28" s="5"/>
      <c r="D28" s="5"/>
      <c r="E28" s="5"/>
      <c r="F28" s="5"/>
      <c r="G28" s="3"/>
      <c r="H28" s="10"/>
      <c r="I28" s="3"/>
      <c r="J28" s="3"/>
      <c r="K28" s="3"/>
      <c r="L28" s="3"/>
      <c r="M28" s="3"/>
      <c r="N28" s="4"/>
      <c r="O28" s="4"/>
      <c r="P28" s="4"/>
      <c r="Q28" s="4"/>
      <c r="R28" s="4"/>
    </row>
    <row r="29" spans="1:18" ht="15.75">
      <c r="A29" s="3"/>
      <c r="B29" s="12"/>
      <c r="C29" s="13"/>
      <c r="D29" s="13"/>
      <c r="E29" s="13"/>
      <c r="F29" s="3"/>
      <c r="G29" s="3"/>
      <c r="H29" s="3"/>
      <c r="I29" s="12"/>
      <c r="J29" s="13"/>
      <c r="K29" s="13"/>
      <c r="L29" s="1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4"/>
      <c r="Q31" s="4"/>
      <c r="R31" s="4"/>
    </row>
    <row r="32" spans="1:18" ht="15.75">
      <c r="A32" s="5"/>
      <c r="B32" s="3"/>
      <c r="C32" s="3"/>
      <c r="D32" s="17"/>
      <c r="E32" s="3"/>
      <c r="F32" s="3"/>
      <c r="G32" s="17"/>
      <c r="H32" s="5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17"/>
      <c r="E39" s="3"/>
      <c r="F39" s="3"/>
      <c r="G39" s="17"/>
      <c r="H39" s="3"/>
      <c r="I39" s="3"/>
      <c r="J39" s="3"/>
      <c r="K39" s="17"/>
      <c r="L39" s="3"/>
      <c r="M39" s="3"/>
      <c r="N39" s="17"/>
      <c r="O39" s="4"/>
      <c r="P39" s="4"/>
      <c r="Q39" s="4"/>
      <c r="R39" s="4"/>
    </row>
    <row r="40" spans="1:1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5"/>
      <c r="B42" s="3"/>
      <c r="C42" s="3"/>
      <c r="D42" s="3"/>
      <c r="E42" s="3"/>
      <c r="F42" s="3"/>
      <c r="G42" s="3"/>
      <c r="H42" s="5"/>
      <c r="I42" s="3"/>
      <c r="J42" s="3"/>
      <c r="K42" s="3"/>
      <c r="L42" s="3"/>
      <c r="M42" s="3"/>
      <c r="N42" s="3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17"/>
      <c r="E50" s="3"/>
      <c r="F50" s="3"/>
      <c r="G50" s="17"/>
      <c r="H50" s="3"/>
      <c r="I50" s="3"/>
      <c r="J50" s="3"/>
      <c r="K50" s="17"/>
      <c r="L50" s="3"/>
      <c r="M50" s="3"/>
      <c r="N50" s="17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/>
      <c r="Q53" s="4"/>
      <c r="R53" s="4"/>
    </row>
    <row r="54" spans="1:18" ht="15.75">
      <c r="A54" s="3"/>
      <c r="B54" s="3"/>
      <c r="C54" s="3"/>
      <c r="D54" s="3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5"/>
      <c r="C55" s="5"/>
      <c r="D55" s="5"/>
      <c r="E55" s="3"/>
      <c r="F55" s="3"/>
      <c r="G55" s="3"/>
      <c r="H55" s="5"/>
      <c r="I55" s="5"/>
      <c r="J55" s="5"/>
      <c r="K55" s="5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5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12"/>
      <c r="B59" s="3"/>
      <c r="C59" s="3"/>
      <c r="D59" s="3"/>
      <c r="E59" s="3"/>
      <c r="F59" s="3"/>
      <c r="G59" s="3"/>
      <c r="H59" s="5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12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2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3"/>
      <c r="C64" s="3"/>
      <c r="D64" s="3"/>
      <c r="E64" s="3"/>
      <c r="F64" s="3"/>
      <c r="G64" s="4"/>
      <c r="H64" s="5"/>
      <c r="I64" s="3"/>
      <c r="J64" s="3"/>
      <c r="K64" s="3"/>
      <c r="L64" s="3"/>
      <c r="M64" s="3"/>
      <c r="N64" s="4"/>
      <c r="O64" s="4"/>
      <c r="P64" s="4"/>
      <c r="Q64" s="4"/>
      <c r="R64" s="4"/>
    </row>
    <row r="65" spans="1:18" ht="15.75">
      <c r="A65" s="5"/>
      <c r="B65" s="5"/>
      <c r="C65" s="5"/>
      <c r="D65" s="5"/>
      <c r="E65" s="5"/>
      <c r="F65" s="5"/>
      <c r="G65" s="4"/>
      <c r="H65" s="5"/>
      <c r="I65" s="5"/>
      <c r="J65" s="5"/>
      <c r="K65" s="5"/>
      <c r="L65" s="5"/>
      <c r="M65" s="5"/>
      <c r="N65" s="4"/>
      <c r="O65" s="4"/>
      <c r="P65" s="4"/>
      <c r="Q65" s="4"/>
      <c r="R65" s="4"/>
    </row>
    <row r="66" spans="1:18" ht="15.75">
      <c r="A66" s="10"/>
      <c r="B66" s="3"/>
      <c r="C66" s="3"/>
      <c r="D66" s="3"/>
      <c r="E66" s="3"/>
      <c r="F66" s="3"/>
      <c r="G66" s="4"/>
      <c r="H66" s="10"/>
      <c r="I66" s="3"/>
      <c r="J66" s="3"/>
      <c r="K66" s="3"/>
      <c r="L66" s="3"/>
      <c r="M66" s="3"/>
      <c r="N66" s="4"/>
      <c r="O66" s="4"/>
      <c r="P66" s="4"/>
      <c r="Q66" s="4"/>
      <c r="R66" s="4"/>
    </row>
    <row r="67" spans="1:18" ht="15.75">
      <c r="A67" s="3"/>
      <c r="B67" s="12"/>
      <c r="C67" s="13"/>
      <c r="D67" s="13"/>
      <c r="E67" s="13"/>
      <c r="F67" s="3"/>
      <c r="G67" s="3"/>
      <c r="H67" s="3"/>
      <c r="I67" s="12"/>
      <c r="J67" s="13"/>
      <c r="K67" s="13"/>
      <c r="L67" s="1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4"/>
      <c r="Q69" s="4"/>
      <c r="R69" s="4"/>
    </row>
    <row r="70" spans="1:18" ht="15.75">
      <c r="A70" s="5"/>
      <c r="B70" s="3"/>
      <c r="C70" s="3"/>
      <c r="D70" s="17"/>
      <c r="E70" s="3"/>
      <c r="F70" s="3"/>
      <c r="G70" s="17"/>
      <c r="H70" s="5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17"/>
      <c r="E77" s="3"/>
      <c r="F77" s="3"/>
      <c r="G77" s="17"/>
      <c r="H77" s="3"/>
      <c r="I77" s="3"/>
      <c r="J77" s="3"/>
      <c r="K77" s="17"/>
      <c r="L77" s="3"/>
      <c r="M77" s="3"/>
      <c r="N77" s="17"/>
      <c r="O77" s="4"/>
      <c r="P77" s="4"/>
      <c r="Q77" s="4"/>
      <c r="R77" s="4"/>
    </row>
    <row r="78" spans="1:18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5"/>
      <c r="B80" s="3"/>
      <c r="C80" s="3"/>
      <c r="D80" s="3"/>
      <c r="E80" s="3"/>
      <c r="F80" s="3"/>
      <c r="G80" s="3"/>
      <c r="H80" s="5"/>
      <c r="I80" s="3"/>
      <c r="J80" s="3"/>
      <c r="K80" s="3"/>
      <c r="L80" s="3"/>
      <c r="M80" s="3"/>
      <c r="N80" s="3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17"/>
      <c r="E88" s="3"/>
      <c r="F88" s="3"/>
      <c r="G88" s="17"/>
      <c r="H88" s="3"/>
      <c r="I88" s="3"/>
      <c r="J88" s="3"/>
      <c r="K88" s="17"/>
      <c r="L88" s="3"/>
      <c r="M88" s="3"/>
      <c r="N88" s="17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3"/>
      <c r="B91" s="3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5"/>
      <c r="C93" s="5"/>
      <c r="D93" s="5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5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5"/>
      <c r="B97" s="3"/>
      <c r="C97" s="3"/>
      <c r="D97" s="3"/>
      <c r="E97" s="3"/>
      <c r="F97" s="3"/>
      <c r="G97" s="4"/>
      <c r="H97" s="12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12"/>
      <c r="B98" s="3"/>
      <c r="C98" s="3"/>
      <c r="D98" s="3"/>
      <c r="E98" s="3"/>
      <c r="F98" s="3"/>
      <c r="G98" s="4"/>
      <c r="H98" s="21"/>
      <c r="I98" s="3"/>
      <c r="J98" s="3"/>
      <c r="K98" s="3"/>
      <c r="L98" s="3"/>
      <c r="M98" s="3"/>
      <c r="N98" s="4"/>
      <c r="O98" s="4"/>
      <c r="P98" s="4"/>
      <c r="Q98" s="4"/>
      <c r="R98" s="4"/>
    </row>
    <row r="99" spans="1:18" ht="15.75">
      <c r="A99" s="21"/>
      <c r="B99" s="3"/>
      <c r="C99" s="3"/>
      <c r="D99" s="3"/>
      <c r="E99" s="3"/>
      <c r="F99" s="3"/>
      <c r="G99" s="4"/>
      <c r="H99" s="3"/>
      <c r="I99" s="3"/>
      <c r="J99" s="3"/>
      <c r="K99" s="17"/>
      <c r="L99" s="3"/>
      <c r="M99" s="3"/>
      <c r="N99" s="17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5"/>
      <c r="C104" s="5"/>
      <c r="D104" s="5"/>
      <c r="E104" s="3"/>
      <c r="F104" s="3"/>
      <c r="G104" s="3"/>
      <c r="H104" s="5"/>
      <c r="I104" s="5"/>
      <c r="J104" s="5"/>
      <c r="K104" s="5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5"/>
      <c r="B108" s="3"/>
      <c r="C108" s="3"/>
      <c r="D108" s="3"/>
      <c r="E108" s="3"/>
      <c r="F108" s="3"/>
      <c r="G108" s="3"/>
      <c r="H108" s="5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12"/>
      <c r="B109" s="3"/>
      <c r="C109" s="3"/>
      <c r="D109" s="3"/>
      <c r="E109" s="3"/>
      <c r="F109" s="3"/>
      <c r="G109" s="3"/>
      <c r="H109" s="12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21"/>
      <c r="I110" s="3"/>
      <c r="J110" s="3"/>
      <c r="K110" s="3"/>
      <c r="L110" s="3"/>
      <c r="M110" s="3"/>
      <c r="N110" s="4"/>
      <c r="O110" s="4"/>
      <c r="P110" s="4"/>
      <c r="Q110" s="4"/>
      <c r="R110" s="4"/>
    </row>
    <row r="111" spans="1:18" ht="15.75">
      <c r="A111" s="5"/>
      <c r="B111" s="3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5"/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10"/>
      <c r="B113" s="3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.75">
      <c r="A114" s="3"/>
      <c r="B114" s="12"/>
      <c r="C114" s="13"/>
      <c r="D114" s="13"/>
      <c r="E114" s="1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4"/>
      <c r="P115" s="4"/>
      <c r="Q115" s="4"/>
      <c r="R115" s="4"/>
    </row>
    <row r="116" spans="1:18" ht="15.75">
      <c r="A116" s="3"/>
      <c r="B116" s="3"/>
      <c r="C116" s="3"/>
      <c r="D116" s="3"/>
      <c r="E116" s="3"/>
      <c r="F116" s="3"/>
      <c r="G116" s="3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5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5"/>
      <c r="J118" s="5"/>
      <c r="K118" s="5"/>
      <c r="L118" s="5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3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3"/>
      <c r="J121" s="3"/>
      <c r="K121" s="3"/>
      <c r="L121" s="3"/>
      <c r="M121" s="3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5"/>
      <c r="I122" s="5"/>
      <c r="J122" s="5"/>
      <c r="K122" s="5"/>
      <c r="L122" s="5"/>
      <c r="M122" s="5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10"/>
      <c r="I123" s="3"/>
      <c r="J123" s="3"/>
      <c r="K123" s="3"/>
      <c r="L123" s="3"/>
      <c r="M123" s="3"/>
      <c r="N123" s="4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12"/>
      <c r="J124" s="13"/>
      <c r="K124" s="13"/>
      <c r="L124" s="1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3"/>
      <c r="I126" s="3"/>
      <c r="J126" s="3"/>
      <c r="K126" s="3"/>
      <c r="L126" s="3"/>
      <c r="M126" s="3"/>
      <c r="N126" s="3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5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17"/>
      <c r="E129" s="3"/>
      <c r="F129" s="3"/>
      <c r="G129" s="17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17"/>
      <c r="L134" s="3"/>
      <c r="M134" s="3"/>
      <c r="N134" s="17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3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4"/>
      <c r="B136" s="4"/>
      <c r="C136" s="4"/>
      <c r="D136" s="4"/>
      <c r="E136" s="4"/>
      <c r="F136" s="4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5"/>
      <c r="I137" s="3"/>
      <c r="J137" s="3"/>
      <c r="K137" s="3"/>
      <c r="L137" s="3"/>
      <c r="M137" s="3"/>
      <c r="N137" s="3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5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12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21"/>
      <c r="B141" s="3"/>
      <c r="C141" s="3"/>
      <c r="D141" s="3"/>
      <c r="E141" s="3"/>
      <c r="F141" s="3"/>
      <c r="G141" s="4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17"/>
      <c r="E145" s="3"/>
      <c r="F145" s="3"/>
      <c r="G145" s="17"/>
      <c r="H145" s="3"/>
      <c r="I145" s="3"/>
      <c r="J145" s="3"/>
      <c r="K145" s="17"/>
      <c r="L145" s="3"/>
      <c r="M145" s="3"/>
      <c r="N145" s="17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3"/>
      <c r="B148" s="3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5"/>
      <c r="C150" s="5"/>
      <c r="D150" s="5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5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5"/>
      <c r="B154" s="3"/>
      <c r="C154" s="3"/>
      <c r="D154" s="3"/>
      <c r="E154" s="3"/>
      <c r="F154" s="3"/>
      <c r="G154" s="4"/>
      <c r="H154" s="12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12"/>
      <c r="B155" s="3"/>
      <c r="C155" s="3"/>
      <c r="D155" s="3"/>
      <c r="E155" s="3"/>
      <c r="F155" s="3"/>
      <c r="G155" s="4"/>
      <c r="H155" s="21"/>
      <c r="I155" s="3"/>
      <c r="J155" s="3"/>
      <c r="K155" s="3"/>
      <c r="L155" s="3"/>
      <c r="M155" s="3"/>
      <c r="N155" s="4"/>
      <c r="O155" s="4"/>
      <c r="P155" s="4"/>
      <c r="Q155" s="4"/>
      <c r="R155" s="4"/>
    </row>
    <row r="156" spans="1:18" ht="15.75">
      <c r="A156" s="21"/>
      <c r="B156" s="3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2.7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5.75">
      <c r="H165" s="3"/>
      <c r="I165" s="5"/>
      <c r="J165" s="5"/>
      <c r="K165" s="5"/>
      <c r="L165" s="5"/>
      <c r="M165" s="3"/>
      <c r="N165" s="3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2.7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3"/>
      <c r="J170" s="3"/>
      <c r="K170" s="3"/>
      <c r="L170" s="3"/>
      <c r="M170" s="3"/>
      <c r="N170" s="4"/>
      <c r="O170" s="4"/>
      <c r="P170" s="4"/>
      <c r="Q170" s="4"/>
      <c r="R170" s="4"/>
    </row>
    <row r="171" spans="8:18" ht="15.75">
      <c r="H171" s="5"/>
      <c r="I171" s="5"/>
      <c r="J171" s="5"/>
      <c r="K171" s="5"/>
      <c r="L171" s="5"/>
      <c r="M171" s="5"/>
      <c r="N171" s="4"/>
      <c r="O171" s="4"/>
      <c r="P171" s="4"/>
      <c r="Q171" s="4"/>
      <c r="R171" s="4"/>
    </row>
    <row r="172" spans="8:18" ht="15.75">
      <c r="H172" s="10"/>
      <c r="I172" s="3"/>
      <c r="J172" s="3"/>
      <c r="K172" s="3"/>
      <c r="L172" s="3"/>
      <c r="M172" s="3"/>
      <c r="N172" s="4"/>
      <c r="O172" s="4"/>
      <c r="P172" s="4"/>
      <c r="Q172" s="4"/>
      <c r="R172" s="4"/>
    </row>
    <row r="173" spans="8:18" ht="15.75">
      <c r="H173" s="3"/>
      <c r="I173" s="12"/>
      <c r="J173" s="13"/>
      <c r="K173" s="13"/>
      <c r="L173" s="1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3"/>
      <c r="I175" s="3"/>
      <c r="J175" s="3"/>
      <c r="K175" s="3"/>
      <c r="L175" s="3"/>
      <c r="M175" s="3"/>
      <c r="N175" s="3"/>
      <c r="O175" s="4"/>
      <c r="P175" s="4"/>
      <c r="Q175" s="4"/>
      <c r="R175" s="4"/>
    </row>
    <row r="176" spans="8:18" ht="15.75">
      <c r="H176" s="5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17"/>
      <c r="L188" s="3"/>
      <c r="M188" s="3"/>
      <c r="N188" s="17"/>
      <c r="O188" s="4"/>
      <c r="P188" s="4"/>
      <c r="Q188" s="4"/>
      <c r="R188" s="4"/>
    </row>
    <row r="189" spans="8:18" ht="15.75">
      <c r="H189" s="3"/>
      <c r="I189" s="3"/>
      <c r="J189" s="3"/>
      <c r="K189" s="3"/>
      <c r="L189" s="3"/>
      <c r="M189" s="3"/>
      <c r="N189" s="3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8" ht="12.7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2.75">
      <c r="H195" s="4"/>
      <c r="I195" s="4"/>
      <c r="J195" s="4"/>
      <c r="K195" s="4"/>
      <c r="L195" s="4"/>
      <c r="M195" s="4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5"/>
      <c r="I198" s="3"/>
      <c r="J198" s="3"/>
      <c r="K198" s="3"/>
      <c r="L198" s="3"/>
      <c r="M198" s="3"/>
      <c r="N198" s="4"/>
    </row>
    <row r="199" spans="8:14" ht="15.75">
      <c r="H199" s="12"/>
      <c r="I199" s="3"/>
      <c r="J199" s="3"/>
      <c r="K199" s="3"/>
      <c r="L199" s="3"/>
      <c r="M199" s="3"/>
      <c r="N199" s="4"/>
    </row>
    <row r="200" spans="8:14" ht="15.75">
      <c r="H200" s="21"/>
      <c r="I200" s="3"/>
      <c r="J200" s="3"/>
      <c r="K200" s="3"/>
      <c r="L200" s="3"/>
      <c r="M200" s="3"/>
      <c r="N200" s="4"/>
    </row>
  </sheetData>
  <sheetProtection/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Windows User</cp:lastModifiedBy>
  <dcterms:created xsi:type="dcterms:W3CDTF">2008-03-07T12:07:08Z</dcterms:created>
  <dcterms:modified xsi:type="dcterms:W3CDTF">2012-06-07T11:45:51Z</dcterms:modified>
  <cp:category/>
  <cp:version/>
  <cp:contentType/>
  <cp:contentStatus/>
</cp:coreProperties>
</file>