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3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<sst xmlns="http://schemas.openxmlformats.org/spreadsheetml/2006/main" count="19" uniqueCount="15">
  <si>
    <t xml:space="preserve"> </t>
  </si>
  <si>
    <t>тыс.тонн</t>
  </si>
  <si>
    <t>февраль</t>
  </si>
  <si>
    <t>2 мес.</t>
  </si>
  <si>
    <t>Перевезено грузов </t>
  </si>
  <si>
    <t>в том числе:</t>
  </si>
  <si>
    <t>внутренние перевозки</t>
  </si>
  <si>
    <t>экспортные перевозки</t>
  </si>
  <si>
    <t>в т.ч. через припортовые станции</t>
  </si>
  <si>
    <t>импортные перевозки</t>
  </si>
  <si>
    <t>сухопутный транзит</t>
  </si>
  <si>
    <t>2011г.</t>
  </si>
  <si>
    <t>Информация об объемах перевозимых грузов по ЛЖД
за февраль 2011 и 2012 года и за 2 месяца</t>
  </si>
  <si>
    <t>2012г.</t>
  </si>
  <si>
    <t>2012г.% к 2011г.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</si>
</sst>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41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3" fillId="0" borderId="16" xfId="0" applyFont="1" applyBorder="1" applyAlignment="1">
      <alignment/>
    </xf>
    <xf numFmtId="0" fontId="2" fillId="33" borderId="17" xfId="0" applyFont="1" applyFill="1" applyBorder="1" applyAlignment="1">
      <alignment/>
    </xf>
    <xf numFmtId="0" fontId="2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164" fontId="5" fillId="0" borderId="20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164" fontId="23" fillId="0" borderId="2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35.28125" style="0" customWidth="1"/>
  </cols>
  <sheetData>
    <row r="1" spans="1:7" ht="12.75">
      <c r="A1" s="25" t="s">
        <v>12</v>
      </c>
      <c r="B1" s="25"/>
      <c r="C1" s="25"/>
      <c r="D1" s="25"/>
      <c r="E1" s="25"/>
      <c r="F1" s="25"/>
      <c r="G1" s="25"/>
    </row>
    <row r="2" spans="1:7" ht="27.75" customHeight="1">
      <c r="A2" s="25"/>
      <c r="B2" s="25"/>
      <c r="C2" s="25"/>
      <c r="D2" s="25"/>
      <c r="E2" s="25"/>
      <c r="F2" s="25"/>
      <c r="G2" s="25"/>
    </row>
    <row r="3" spans="1:7" ht="18.75">
      <c r="A3" s="1"/>
      <c r="B3" s="1"/>
      <c r="C3" s="1"/>
      <c r="D3" s="1"/>
      <c r="E3" s="1"/>
      <c r="F3" s="1"/>
      <c r="G3" s="1"/>
    </row>
    <row r="4" spans="1:7" ht="16.5" thickBot="1">
      <c r="A4" s="2"/>
      <c r="B4" s="3" t="s">
        <v>0</v>
      </c>
      <c r="C4" s="4"/>
      <c r="D4" s="4"/>
      <c r="E4" s="3"/>
      <c r="F4" s="26" t="s">
        <v>1</v>
      </c>
      <c r="G4" s="26"/>
    </row>
    <row r="5" spans="1:7" ht="15.75">
      <c r="A5" s="5"/>
      <c r="B5" s="6" t="s">
        <v>11</v>
      </c>
      <c r="C5" s="6" t="s">
        <v>13</v>
      </c>
      <c r="D5" s="27" t="s">
        <v>14</v>
      </c>
      <c r="E5" s="6" t="s">
        <v>11</v>
      </c>
      <c r="F5" s="6" t="s">
        <v>13</v>
      </c>
      <c r="G5" s="27" t="s">
        <v>14</v>
      </c>
    </row>
    <row r="6" spans="1:7" ht="16.5" thickBot="1">
      <c r="A6" s="7"/>
      <c r="B6" s="29" t="s">
        <v>2</v>
      </c>
      <c r="C6" s="30"/>
      <c r="D6" s="28"/>
      <c r="E6" s="29" t="s">
        <v>3</v>
      </c>
      <c r="F6" s="30"/>
      <c r="G6" s="28"/>
    </row>
    <row r="7" spans="1:7" ht="15.75">
      <c r="A7" s="14" t="s">
        <v>4</v>
      </c>
      <c r="B7" s="16">
        <f>B9+B11+B14+B17</f>
        <v>4596</v>
      </c>
      <c r="C7" s="17">
        <f>C9+C11+C14+C17</f>
        <v>5384</v>
      </c>
      <c r="D7" s="18">
        <v>117.1</v>
      </c>
      <c r="E7" s="16">
        <f>E9+E11+E14+E17</f>
        <v>9262</v>
      </c>
      <c r="F7" s="17">
        <f>F9+F11+F14+F17</f>
        <v>10987</v>
      </c>
      <c r="G7" s="18">
        <v>118.6</v>
      </c>
    </row>
    <row r="8" spans="1:7" ht="15.75">
      <c r="A8" s="12" t="s">
        <v>5</v>
      </c>
      <c r="B8" s="19"/>
      <c r="C8" s="20"/>
      <c r="D8" s="18"/>
      <c r="E8" s="19"/>
      <c r="F8" s="20"/>
      <c r="G8" s="18"/>
    </row>
    <row r="9" spans="1:7" ht="15.75">
      <c r="A9" s="11" t="s">
        <v>6</v>
      </c>
      <c r="B9" s="21">
        <v>68</v>
      </c>
      <c r="C9" s="8">
        <v>69</v>
      </c>
      <c r="D9" s="23">
        <f aca="true" t="shared" si="0" ref="D9:D17">C9/B9*100</f>
        <v>101.47058823529412</v>
      </c>
      <c r="E9" s="21">
        <v>140</v>
      </c>
      <c r="F9" s="8">
        <v>162</v>
      </c>
      <c r="G9" s="23">
        <f>F9/E9*100</f>
        <v>115.71428571428572</v>
      </c>
    </row>
    <row r="10" spans="1:7" ht="15.75">
      <c r="A10" s="13"/>
      <c r="B10" s="19"/>
      <c r="C10" s="20"/>
      <c r="D10" s="23"/>
      <c r="E10" s="19"/>
      <c r="F10" s="20"/>
      <c r="G10" s="23"/>
    </row>
    <row r="11" spans="1:7" ht="15.75">
      <c r="A11" s="11" t="s">
        <v>7</v>
      </c>
      <c r="B11" s="21">
        <v>364</v>
      </c>
      <c r="C11" s="8">
        <v>435</v>
      </c>
      <c r="D11" s="23">
        <f t="shared" si="0"/>
        <v>119.5054945054945</v>
      </c>
      <c r="E11" s="21">
        <v>779</v>
      </c>
      <c r="F11" s="8">
        <v>808</v>
      </c>
      <c r="G11" s="23">
        <f>F11/E11*100</f>
        <v>103.72272143774069</v>
      </c>
    </row>
    <row r="12" spans="1:7" ht="15.75">
      <c r="A12" s="13" t="s">
        <v>8</v>
      </c>
      <c r="B12" s="31">
        <v>198</v>
      </c>
      <c r="C12" s="32">
        <v>288</v>
      </c>
      <c r="D12" s="33">
        <f t="shared" si="0"/>
        <v>145.45454545454547</v>
      </c>
      <c r="E12" s="31">
        <v>380</v>
      </c>
      <c r="F12" s="32">
        <v>495</v>
      </c>
      <c r="G12" s="33">
        <f>F12/E12*100</f>
        <v>130.26315789473685</v>
      </c>
    </row>
    <row r="13" spans="1:7" ht="15.75">
      <c r="A13" s="13"/>
      <c r="B13" s="21"/>
      <c r="C13" s="8"/>
      <c r="D13" s="34"/>
      <c r="E13" s="21"/>
      <c r="F13" s="8"/>
      <c r="G13" s="34"/>
    </row>
    <row r="14" spans="1:7" ht="15.75">
      <c r="A14" s="11" t="s">
        <v>9</v>
      </c>
      <c r="B14" s="22">
        <v>3690</v>
      </c>
      <c r="C14" s="20">
        <v>4291</v>
      </c>
      <c r="D14" s="23">
        <f t="shared" si="0"/>
        <v>116.28726287262872</v>
      </c>
      <c r="E14" s="22">
        <v>7346</v>
      </c>
      <c r="F14" s="20">
        <v>8991</v>
      </c>
      <c r="G14" s="23">
        <f>F14/E14*100</f>
        <v>122.39313912333243</v>
      </c>
    </row>
    <row r="15" spans="1:7" ht="15.75">
      <c r="A15" s="13" t="s">
        <v>8</v>
      </c>
      <c r="B15" s="35">
        <v>3378</v>
      </c>
      <c r="C15" s="36">
        <v>4028</v>
      </c>
      <c r="D15" s="33">
        <f t="shared" si="0"/>
        <v>119.2421551213736</v>
      </c>
      <c r="E15" s="35">
        <v>6666</v>
      </c>
      <c r="F15" s="36">
        <v>8441</v>
      </c>
      <c r="G15" s="33">
        <f>F15/E15*100</f>
        <v>126.62766276627664</v>
      </c>
    </row>
    <row r="16" spans="1:7" ht="15.75">
      <c r="A16" s="13"/>
      <c r="B16" s="19"/>
      <c r="C16" s="20"/>
      <c r="D16" s="33"/>
      <c r="E16" s="19"/>
      <c r="F16" s="20"/>
      <c r="G16" s="33"/>
    </row>
    <row r="17" spans="1:7" ht="16.5" thickBot="1">
      <c r="A17" s="15" t="s">
        <v>10</v>
      </c>
      <c r="B17" s="10">
        <v>474</v>
      </c>
      <c r="C17" s="9">
        <v>589</v>
      </c>
      <c r="D17" s="24">
        <f t="shared" si="0"/>
        <v>124.26160337552743</v>
      </c>
      <c r="E17" s="10">
        <v>997</v>
      </c>
      <c r="F17" s="9">
        <v>1026</v>
      </c>
      <c r="G17" s="24">
        <f>F17/E17*100</f>
        <v>102.90872617853562</v>
      </c>
    </row>
  </sheetData>
  <sheetProtection/>
  <mergeCells count="6">
    <mergeCell ref="A1:G2"/>
    <mergeCell ref="F4:G4"/>
    <mergeCell ref="D5:D6"/>
    <mergeCell ref="G5:G6"/>
    <mergeCell ref="B6:C6"/>
    <mergeCell ref="E6:F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ozolsm</dc:creator>
  <cp:keywords/>
  <dc:description/>
  <cp:lastModifiedBy>Windows User</cp:lastModifiedBy>
  <dcterms:created xsi:type="dcterms:W3CDTF">2009-03-11T13:07:20Z</dcterms:created>
  <dcterms:modified xsi:type="dcterms:W3CDTF">2012-03-15T10:04:11Z</dcterms:modified>
  <cp:category/>
  <cp:version/>
  <cp:contentType/>
  <cp:contentStatus/>
</cp:coreProperties>
</file>