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<sst xmlns="http://schemas.openxmlformats.org/spreadsheetml/2006/main" count="19" uniqueCount="15">
  <si>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</si>
  <si>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</si>
  <si>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</si>
  <si>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</si>
  <si>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</si>
  <si>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</si>
  <si>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</si>
  <si>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</si>
  <si>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</si>
  <si>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2010</t>
  </si>
  <si>
    <t>Year 2011</t>
  </si>
  <si>
    <t>Year 2011% versus 2010</t>
  </si>
  <si>
    <t>December</t>
  </si>
  <si>
    <t>12 months</t>
  </si>
  <si>
    <t>Information about amounts of carried freight at Latvian Railway                                           in December 2010 and 2011 and during the 12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</si>
</sst>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28" fillId="0" borderId="3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B8" sqref="B8:G18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4218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6" t="s">
        <v>14</v>
      </c>
      <c r="B1" s="46"/>
      <c r="C1" s="46"/>
      <c r="D1" s="46"/>
      <c r="E1" s="46"/>
      <c r="F1" s="46"/>
      <c r="G1" s="46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6"/>
      <c r="B2" s="46"/>
      <c r="C2" s="46"/>
      <c r="D2" s="46"/>
      <c r="E2" s="46"/>
      <c r="F2" s="46"/>
      <c r="G2" s="46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7" t="s">
        <v>1</v>
      </c>
      <c r="G4" s="47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48" t="s">
        <v>11</v>
      </c>
      <c r="E5" s="23" t="s">
        <v>9</v>
      </c>
      <c r="F5" s="24" t="s">
        <v>10</v>
      </c>
      <c r="G5" s="48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0" t="s">
        <v>12</v>
      </c>
      <c r="C6" s="51"/>
      <c r="D6" s="49"/>
      <c r="E6" s="50" t="s">
        <v>13</v>
      </c>
      <c r="F6" s="51"/>
      <c r="G6" s="49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4160</v>
      </c>
      <c r="C8" s="37">
        <f>C10+C12+C15+C18</f>
        <v>5835</v>
      </c>
      <c r="D8" s="38">
        <v>140.3</v>
      </c>
      <c r="E8" s="36">
        <f>E10+E12+E15+E18</f>
        <v>49164</v>
      </c>
      <c r="F8" s="37">
        <f>F10+F12+F15+F18</f>
        <v>59385</v>
      </c>
      <c r="G8" s="38">
        <f>F8/E8*100</f>
        <v>120.7896021479131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75</v>
      </c>
      <c r="C10" s="42">
        <v>95</v>
      </c>
      <c r="D10" s="52">
        <f aca="true" t="shared" si="0" ref="D10:D18">C10/B10*100</f>
        <v>126.66666666666666</v>
      </c>
      <c r="E10" s="41">
        <v>1262</v>
      </c>
      <c r="F10" s="42">
        <v>1193</v>
      </c>
      <c r="G10" s="52">
        <f>F10/E10*100</f>
        <v>94.5324881141046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52"/>
      <c r="E11" s="39"/>
      <c r="F11" s="40"/>
      <c r="G11" s="52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302</v>
      </c>
      <c r="C12" s="42">
        <v>461</v>
      </c>
      <c r="D12" s="52">
        <v>152.6</v>
      </c>
      <c r="E12" s="41">
        <v>3207</v>
      </c>
      <c r="F12" s="42">
        <v>4932</v>
      </c>
      <c r="G12" s="52">
        <f>F12/E12*100</f>
        <v>153.78858746492048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53">
        <v>178</v>
      </c>
      <c r="C13" s="54">
        <v>305</v>
      </c>
      <c r="D13" s="55">
        <v>171.3</v>
      </c>
      <c r="E13" s="53">
        <v>1500</v>
      </c>
      <c r="F13" s="54">
        <v>2995</v>
      </c>
      <c r="G13" s="55">
        <v>199.7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56"/>
      <c r="E14" s="41"/>
      <c r="F14" s="42"/>
      <c r="G14" s="52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3">
        <v>3254</v>
      </c>
      <c r="C15" s="40">
        <v>4809</v>
      </c>
      <c r="D15" s="52">
        <f t="shared" si="0"/>
        <v>147.78733866011063</v>
      </c>
      <c r="E15" s="43">
        <v>40973</v>
      </c>
      <c r="F15" s="40">
        <v>48438</v>
      </c>
      <c r="G15" s="52">
        <f>F15/E15*100</f>
        <v>118.2193151587631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57">
        <v>2978</v>
      </c>
      <c r="C16" s="58">
        <v>4504</v>
      </c>
      <c r="D16" s="55">
        <f t="shared" si="0"/>
        <v>151.24244459368703</v>
      </c>
      <c r="E16" s="57">
        <v>37556</v>
      </c>
      <c r="F16" s="58">
        <v>44743</v>
      </c>
      <c r="G16" s="55">
        <f>F16/E16*100</f>
        <v>119.13675577803812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55"/>
      <c r="E17" s="39"/>
      <c r="F17" s="40"/>
      <c r="G17" s="55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4">
        <v>529</v>
      </c>
      <c r="C18" s="45">
        <v>470</v>
      </c>
      <c r="D18" s="59">
        <f t="shared" si="0"/>
        <v>88.84688090737241</v>
      </c>
      <c r="E18" s="44">
        <v>3722</v>
      </c>
      <c r="F18" s="45">
        <v>4822</v>
      </c>
      <c r="G18" s="60">
        <f>F18/E18*100</f>
        <v>129.55400322407309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Windows User</cp:lastModifiedBy>
  <dcterms:created xsi:type="dcterms:W3CDTF">2008-03-07T12:07:08Z</dcterms:created>
  <dcterms:modified xsi:type="dcterms:W3CDTF">2012-01-09T09:59:31Z</dcterms:modified>
  <cp:category/>
  <cp:version/>
  <cp:contentType/>
  <cp:contentStatus/>
</cp:coreProperties>
</file>