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<sst xmlns="http://schemas.openxmlformats.org/spreadsheetml/2006/main" count="19" uniqueCount="15">
  <si>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 </t>
  </si>
  <si>
    <t>тыс.тонн</t>
  </si>
  <si>
    <t>2008г.</t>
  </si>
  <si>
    <t>февраль</t>
  </si>
  <si>
    <t>2 мес.</t>
  </si>
  <si>
    <t>Перевезено грузов </t>
  </si>
  <si>
    <t>в том числе:</t>
  </si>
  <si>
    <t>внутренние перевозки</t>
  </si>
  <si>
    <t>экспортные перевозки</t>
  </si>
  <si>
    <t>в т.ч. через припортовые станции</t>
  </si>
  <si>
    <t>импортные перевозки</t>
  </si>
  <si>
    <t>сухопутный транзит</t>
  </si>
  <si>
    <t>Информация об объемах перевозимых грузов по ЛЖД
за февраль 2008 и 2009 года и за 2 месяца</t>
  </si>
  <si>
    <t>2009г.</t>
  </si>
  <si>
    <t>2009г.% к 2008г.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</si>
</sst>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2" borderId="7" xfId="0" applyFont="1" applyFill="1" applyBorder="1" applyAlignment="1">
      <alignment/>
    </xf>
    <xf numFmtId="0" fontId="3" fillId="2" borderId="7" xfId="0" applyFont="1" applyFill="1" applyBorder="1" applyAlignment="1">
      <alignment horizontal="right"/>
    </xf>
    <xf numFmtId="0" fontId="3" fillId="0" borderId="7" xfId="0" applyFont="1" applyBorder="1" applyAlignment="1">
      <alignment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9" sqref="A9"/>
    </sheetView>
  </sheetViews>
  <sheetFormatPr defaultColWidth="9.140625" defaultRowHeight="12.75"/>
  <cols>
    <col min="1" max="1" width="35.28125" style="0" customWidth="1"/>
  </cols>
  <sheetData>
    <row r="1" spans="1:7" ht="12.75">
      <c r="A1" s="1" t="s">
        <v>12</v>
      </c>
      <c r="B1" s="1"/>
      <c r="C1" s="1"/>
      <c r="D1" s="1"/>
      <c r="E1" s="1"/>
      <c r="F1" s="1"/>
      <c r="G1" s="1"/>
    </row>
    <row r="2" spans="1:7" ht="27.75" customHeight="1">
      <c r="A2" s="1"/>
      <c r="B2" s="1"/>
      <c r="C2" s="1"/>
      <c r="D2" s="1"/>
      <c r="E2" s="1"/>
      <c r="F2" s="1"/>
      <c r="G2" s="1"/>
    </row>
    <row r="3" spans="1:7" ht="18.75">
      <c r="A3" s="2"/>
      <c r="B3" s="2"/>
      <c r="C3" s="2"/>
      <c r="D3" s="2"/>
      <c r="E3" s="2"/>
      <c r="F3" s="2"/>
      <c r="G3" s="2"/>
    </row>
    <row r="4" spans="1:7" ht="16.5" thickBot="1">
      <c r="A4" s="3"/>
      <c r="B4" s="4" t="s">
        <v>0</v>
      </c>
      <c r="C4" s="5"/>
      <c r="D4" s="5"/>
      <c r="E4" s="4"/>
      <c r="F4" s="6" t="s">
        <v>1</v>
      </c>
      <c r="G4" s="6"/>
    </row>
    <row r="5" spans="1:7" ht="15.75">
      <c r="A5" s="7"/>
      <c r="B5" s="8" t="s">
        <v>2</v>
      </c>
      <c r="C5" s="8" t="s">
        <v>13</v>
      </c>
      <c r="D5" s="9" t="s">
        <v>14</v>
      </c>
      <c r="E5" s="8" t="s">
        <v>2</v>
      </c>
      <c r="F5" s="8" t="s">
        <v>13</v>
      </c>
      <c r="G5" s="9" t="s">
        <v>14</v>
      </c>
    </row>
    <row r="6" spans="1:7" ht="16.5" thickBot="1">
      <c r="A6" s="10"/>
      <c r="B6" s="16" t="s">
        <v>3</v>
      </c>
      <c r="C6" s="17"/>
      <c r="D6" s="18"/>
      <c r="E6" s="16" t="s">
        <v>4</v>
      </c>
      <c r="F6" s="17"/>
      <c r="G6" s="18"/>
    </row>
    <row r="7" spans="1:7" ht="15.75">
      <c r="A7" s="23" t="s">
        <v>5</v>
      </c>
      <c r="B7" s="24">
        <f>B9+B11+B14+B17</f>
        <v>4609</v>
      </c>
      <c r="C7" s="25">
        <f>C9+C11+C14+C17</f>
        <v>4577</v>
      </c>
      <c r="D7" s="26">
        <f>C7/B7*100</f>
        <v>99.30570622694728</v>
      </c>
      <c r="E7" s="24">
        <f>E9+E11+E14+E17</f>
        <v>9652</v>
      </c>
      <c r="F7" s="25">
        <f>F9+F11+F14+F17</f>
        <v>9467</v>
      </c>
      <c r="G7" s="26">
        <f>F7/E7*100</f>
        <v>98.08329879817654</v>
      </c>
    </row>
    <row r="8" spans="1:7" ht="15.75">
      <c r="A8" s="14" t="s">
        <v>6</v>
      </c>
      <c r="B8" s="20"/>
      <c r="C8" s="11"/>
      <c r="D8" s="19"/>
      <c r="E8" s="20"/>
      <c r="F8" s="11"/>
      <c r="G8" s="19"/>
    </row>
    <row r="9" spans="1:7" ht="15.75">
      <c r="A9" s="13" t="s">
        <v>7</v>
      </c>
      <c r="B9" s="20">
        <v>127</v>
      </c>
      <c r="C9" s="11">
        <v>125</v>
      </c>
      <c r="D9" s="21">
        <f aca="true" t="shared" si="0" ref="D9:D17">C9/B9*100</f>
        <v>98.4251968503937</v>
      </c>
      <c r="E9" s="20">
        <v>263</v>
      </c>
      <c r="F9" s="11">
        <v>221</v>
      </c>
      <c r="G9" s="21">
        <f>F9/E9*100</f>
        <v>84.03041825095056</v>
      </c>
    </row>
    <row r="10" spans="1:7" ht="15.75">
      <c r="A10" s="15"/>
      <c r="B10" s="20"/>
      <c r="C10" s="11"/>
      <c r="D10" s="21"/>
      <c r="E10" s="20"/>
      <c r="F10" s="11"/>
      <c r="G10" s="21"/>
    </row>
    <row r="11" spans="1:7" ht="15.75">
      <c r="A11" s="13" t="s">
        <v>8</v>
      </c>
      <c r="B11" s="20">
        <v>196</v>
      </c>
      <c r="C11" s="11">
        <v>205</v>
      </c>
      <c r="D11" s="21">
        <f t="shared" si="0"/>
        <v>104.59183673469387</v>
      </c>
      <c r="E11" s="20">
        <v>341</v>
      </c>
      <c r="F11" s="11">
        <v>392</v>
      </c>
      <c r="G11" s="21">
        <f>F11/E11*100</f>
        <v>114.95601173020529</v>
      </c>
    </row>
    <row r="12" spans="1:7" ht="15.75">
      <c r="A12" s="15" t="s">
        <v>9</v>
      </c>
      <c r="B12" s="20">
        <v>75</v>
      </c>
      <c r="C12" s="11">
        <v>84</v>
      </c>
      <c r="D12" s="21">
        <f t="shared" si="0"/>
        <v>112.00000000000001</v>
      </c>
      <c r="E12" s="20">
        <v>141</v>
      </c>
      <c r="F12" s="11">
        <v>152</v>
      </c>
      <c r="G12" s="21">
        <f>F12/E12*100</f>
        <v>107.80141843971631</v>
      </c>
    </row>
    <row r="13" spans="1:7" ht="15.75">
      <c r="A13" s="15"/>
      <c r="B13" s="20"/>
      <c r="C13" s="11"/>
      <c r="D13" s="21"/>
      <c r="E13" s="20"/>
      <c r="F13" s="11"/>
      <c r="G13" s="21"/>
    </row>
    <row r="14" spans="1:7" ht="15.75">
      <c r="A14" s="13" t="s">
        <v>10</v>
      </c>
      <c r="B14" s="22">
        <v>3825</v>
      </c>
      <c r="C14" s="11">
        <v>3988</v>
      </c>
      <c r="D14" s="21">
        <f t="shared" si="0"/>
        <v>104.26143790849673</v>
      </c>
      <c r="E14" s="22">
        <v>8083</v>
      </c>
      <c r="F14" s="11">
        <v>8300</v>
      </c>
      <c r="G14" s="21">
        <f>F14/E14*100</f>
        <v>102.68464678955833</v>
      </c>
    </row>
    <row r="15" spans="1:7" ht="15.75">
      <c r="A15" s="15" t="s">
        <v>9</v>
      </c>
      <c r="B15" s="22">
        <v>3442</v>
      </c>
      <c r="C15" s="11">
        <v>3728</v>
      </c>
      <c r="D15" s="21">
        <f t="shared" si="0"/>
        <v>108.30912260313772</v>
      </c>
      <c r="E15" s="22">
        <v>7333</v>
      </c>
      <c r="F15" s="11">
        <v>7726</v>
      </c>
      <c r="G15" s="21">
        <f>F15/E15*100</f>
        <v>105.35933451520523</v>
      </c>
    </row>
    <row r="16" spans="1:7" ht="15.75">
      <c r="A16" s="15"/>
      <c r="B16" s="20"/>
      <c r="C16" s="11"/>
      <c r="D16" s="21"/>
      <c r="E16" s="20"/>
      <c r="F16" s="11"/>
      <c r="G16" s="21"/>
    </row>
    <row r="17" spans="1:7" ht="16.5" thickBot="1">
      <c r="A17" s="27" t="s">
        <v>11</v>
      </c>
      <c r="B17" s="28">
        <v>461</v>
      </c>
      <c r="C17" s="12">
        <v>259</v>
      </c>
      <c r="D17" s="29">
        <f t="shared" si="0"/>
        <v>56.182212581344906</v>
      </c>
      <c r="E17" s="28">
        <v>965</v>
      </c>
      <c r="F17" s="12">
        <v>554</v>
      </c>
      <c r="G17" s="29">
        <f>F17/E17*100</f>
        <v>57.409326424870464</v>
      </c>
    </row>
  </sheetData>
  <mergeCells count="6"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ozolsm</dc:creator>
  <cp:keywords/>
  <dc:description/>
  <cp:lastModifiedBy>ozolsm</cp:lastModifiedBy>
  <dcterms:created xsi:type="dcterms:W3CDTF">2009-03-11T13:07:20Z</dcterms:created>
  <dcterms:modified xsi:type="dcterms:W3CDTF">2009-03-11T13:13:03Z</dcterms:modified>
  <cp:category/>
  <cp:version/>
  <cp:contentType/>
  <cp:contentStatus/>
</cp:coreProperties>
</file>