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95" windowHeight="12735" activeTab="0"/>
  </bookViews>
  <sheets>
    <sheet name="2008.g.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<sst xmlns="http://schemas.openxmlformats.org/spreadsheetml/2006/main" count="31" uniqueCount="27">
  <si>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</si>
  <si>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</si>
  <si>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</si>
  <si>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</si>
  <si>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</si>
  <si>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</si>
  <si>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</si>
  <si>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</si>
  <si>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</si>
  <si>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</si>
  <si>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</si>
  <si>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</si>
  <si>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</si>
  <si>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</si>
  <si>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</si>
  <si>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</si>
  <si>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 xml:space="preserve"> eksporta pārvadājumos</t>
  </si>
  <si>
    <t xml:space="preserve"> importa pārvadājumos</t>
  </si>
  <si>
    <t>2007.g.</t>
  </si>
  <si>
    <t>tūkst.tonnas</t>
  </si>
  <si>
    <t>2008.g.</t>
  </si>
  <si>
    <t>08.g.% pret 07.g.</t>
  </si>
  <si>
    <t xml:space="preserve"> Pārvadāts kravu</t>
  </si>
  <si>
    <t xml:space="preserve"> pa kravu veidiem:</t>
  </si>
  <si>
    <t>novembris</t>
  </si>
  <si>
    <t>11 mēn.</t>
  </si>
  <si>
    <r>
      <t xml:space="preserve">Informācija par pārvadāto kravu apjomiem </t>
    </r>
    <r>
      <rPr>
        <b/>
        <i/>
        <sz val="14"/>
        <rFont val="Times New Roman"/>
        <family val="1"/>
      </rPr>
      <t>Latvijas dzelzceļā</t>
    </r>
    <r>
      <rPr>
        <b/>
        <sz val="14"/>
        <rFont val="Times New Roman"/>
        <family val="1"/>
      </rPr>
      <t xml:space="preserve">                                   2007.-2008.g. novembrī un 11 mēnešos</t>
    </r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</si>
</sst>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%"/>
  </numFmts>
  <fonts count="8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180" fontId="5" fillId="0" borderId="6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G2"/>
    </sheetView>
  </sheetViews>
  <sheetFormatPr defaultColWidth="9.00390625" defaultRowHeight="12.75"/>
  <cols>
    <col min="1" max="1" width="26.875" style="0" customWidth="1"/>
    <col min="2" max="2" width="10.375" style="0" customWidth="1"/>
    <col min="3" max="5" width="10.00390625" style="0" customWidth="1"/>
    <col min="6" max="6" width="10.25390625" style="0" customWidth="1"/>
    <col min="7" max="7" width="10.00390625" style="0" customWidth="1"/>
  </cols>
  <sheetData>
    <row r="1" spans="1:7" ht="18.75" customHeight="1">
      <c r="A1" s="39" t="s">
        <v>26</v>
      </c>
      <c r="B1" s="39"/>
      <c r="C1" s="39"/>
      <c r="D1" s="39"/>
      <c r="E1" s="39"/>
      <c r="F1" s="39"/>
      <c r="G1" s="39"/>
    </row>
    <row r="2" spans="1:7" ht="29.25" customHeight="1">
      <c r="A2" s="39"/>
      <c r="B2" s="39"/>
      <c r="C2" s="39"/>
      <c r="D2" s="39"/>
      <c r="E2" s="39"/>
      <c r="F2" s="39"/>
      <c r="G2" s="39"/>
    </row>
    <row r="3" spans="1:7" ht="16.5" thickBot="1">
      <c r="A3" s="4"/>
      <c r="B3" s="2" t="s">
        <v>0</v>
      </c>
      <c r="C3" s="40" t="s">
        <v>19</v>
      </c>
      <c r="D3" s="40"/>
      <c r="E3" s="40"/>
      <c r="F3" s="40"/>
      <c r="G3" s="40"/>
    </row>
    <row r="4" spans="1:7" ht="15.75" customHeight="1">
      <c r="A4" s="5"/>
      <c r="B4" s="41" t="s">
        <v>24</v>
      </c>
      <c r="C4" s="42"/>
      <c r="D4" s="43" t="s">
        <v>21</v>
      </c>
      <c r="E4" s="45" t="s">
        <v>25</v>
      </c>
      <c r="F4" s="46"/>
      <c r="G4" s="47" t="s">
        <v>21</v>
      </c>
    </row>
    <row r="5" spans="1:7" ht="21" customHeight="1" thickBot="1">
      <c r="A5" s="6"/>
      <c r="B5" s="28" t="s">
        <v>18</v>
      </c>
      <c r="C5" s="29" t="s">
        <v>20</v>
      </c>
      <c r="D5" s="44"/>
      <c r="E5" s="28" t="s">
        <v>18</v>
      </c>
      <c r="F5" s="32" t="s">
        <v>20</v>
      </c>
      <c r="G5" s="48"/>
    </row>
    <row r="6" spans="1:7" ht="15.75">
      <c r="A6" s="7"/>
      <c r="B6" s="1"/>
      <c r="C6" s="27"/>
      <c r="D6" s="14"/>
      <c r="E6" s="30"/>
      <c r="F6" s="33"/>
      <c r="G6" s="25"/>
    </row>
    <row r="7" spans="1:7" ht="15.75">
      <c r="A7" s="8" t="s">
        <v>12</v>
      </c>
      <c r="B7" s="9">
        <v>4406</v>
      </c>
      <c r="C7" s="22">
        <v>5067</v>
      </c>
      <c r="D7" s="15">
        <f>C7/B7*100</f>
        <v>115.00226963231957</v>
      </c>
      <c r="E7" s="9">
        <v>47126</v>
      </c>
      <c r="F7" s="34">
        <v>50593</v>
      </c>
      <c r="G7" s="15">
        <f>F7/E7*100</f>
        <v>107.35687306370156</v>
      </c>
    </row>
    <row r="8" spans="1:7" ht="15.75">
      <c r="A8" s="7" t="s">
        <v>1</v>
      </c>
      <c r="B8" s="10"/>
      <c r="C8" s="20"/>
      <c r="D8" s="16"/>
      <c r="E8" s="10"/>
      <c r="F8" s="35"/>
      <c r="G8" s="16"/>
    </row>
    <row r="9" spans="1:7" ht="15.75">
      <c r="A9" s="11" t="s">
        <v>2</v>
      </c>
      <c r="B9" s="10">
        <v>172</v>
      </c>
      <c r="C9" s="23">
        <v>106</v>
      </c>
      <c r="D9" s="16">
        <f>C9/B9*100</f>
        <v>61.627906976744185</v>
      </c>
      <c r="E9" s="10">
        <v>1885</v>
      </c>
      <c r="F9" s="36">
        <v>1562</v>
      </c>
      <c r="G9" s="16">
        <f>F9/E9*100</f>
        <v>82.86472148541114</v>
      </c>
    </row>
    <row r="10" spans="1:7" ht="15.75">
      <c r="A10" s="7"/>
      <c r="B10" s="10"/>
      <c r="C10" s="23"/>
      <c r="D10" s="16"/>
      <c r="E10" s="10"/>
      <c r="F10" s="36"/>
      <c r="G10" s="16"/>
    </row>
    <row r="11" spans="1:7" ht="15.75">
      <c r="A11" s="11" t="s">
        <v>16</v>
      </c>
      <c r="B11" s="10">
        <v>198</v>
      </c>
      <c r="C11" s="23">
        <v>243</v>
      </c>
      <c r="D11" s="16">
        <f>C11/B11*100</f>
        <v>122.72727272727273</v>
      </c>
      <c r="E11" s="10">
        <v>2158</v>
      </c>
      <c r="F11" s="36">
        <v>2407</v>
      </c>
      <c r="G11" s="16">
        <f aca="true" t="shared" si="0" ref="G11:G17">F11/E11*100</f>
        <v>111.53846153846155</v>
      </c>
    </row>
    <row r="12" spans="1:7" ht="15.75">
      <c r="A12" s="7" t="s">
        <v>13</v>
      </c>
      <c r="B12" s="10">
        <v>103</v>
      </c>
      <c r="C12" s="23">
        <v>83</v>
      </c>
      <c r="D12" s="16">
        <f>C12/B12*100</f>
        <v>80.58252427184466</v>
      </c>
      <c r="E12" s="10">
        <v>1255</v>
      </c>
      <c r="F12" s="36">
        <v>1138</v>
      </c>
      <c r="G12" s="16">
        <f t="shared" si="0"/>
        <v>90.67729083665338</v>
      </c>
    </row>
    <row r="13" spans="1:7" ht="15.75">
      <c r="A13" s="7"/>
      <c r="B13" s="10"/>
      <c r="C13" s="23"/>
      <c r="D13" s="16"/>
      <c r="E13" s="10"/>
      <c r="F13" s="36"/>
      <c r="G13" s="16"/>
    </row>
    <row r="14" spans="1:7" ht="15.75">
      <c r="A14" s="11" t="s">
        <v>17</v>
      </c>
      <c r="B14" s="10">
        <v>3675</v>
      </c>
      <c r="C14" s="23">
        <v>4401</v>
      </c>
      <c r="D14" s="16">
        <f>C14/B14*100</f>
        <v>119.75510204081633</v>
      </c>
      <c r="E14" s="10">
        <v>38522</v>
      </c>
      <c r="F14" s="36">
        <v>42337</v>
      </c>
      <c r="G14" s="16">
        <f t="shared" si="0"/>
        <v>109.90343180520222</v>
      </c>
    </row>
    <row r="15" spans="1:7" ht="15.75">
      <c r="A15" s="7" t="s">
        <v>13</v>
      </c>
      <c r="B15" s="10">
        <v>3360</v>
      </c>
      <c r="C15" s="23">
        <v>4064</v>
      </c>
      <c r="D15" s="16">
        <f>C15/B15*100</f>
        <v>120.95238095238095</v>
      </c>
      <c r="E15" s="10">
        <v>33864</v>
      </c>
      <c r="F15" s="36">
        <v>38228</v>
      </c>
      <c r="G15" s="16">
        <f t="shared" si="0"/>
        <v>112.88684148358139</v>
      </c>
    </row>
    <row r="16" spans="1:7" ht="15.75">
      <c r="A16" s="7"/>
      <c r="B16" s="10"/>
      <c r="C16" s="23"/>
      <c r="D16" s="16"/>
      <c r="E16" s="10"/>
      <c r="F16" s="36"/>
      <c r="G16" s="16"/>
    </row>
    <row r="17" spans="1:7" ht="15.75">
      <c r="A17" s="11" t="s">
        <v>14</v>
      </c>
      <c r="B17" s="10">
        <v>361</v>
      </c>
      <c r="C17" s="23">
        <v>317</v>
      </c>
      <c r="D17" s="16">
        <f>C17/B17*100</f>
        <v>87.81163434903047</v>
      </c>
      <c r="E17" s="10">
        <v>4561</v>
      </c>
      <c r="F17" s="36">
        <v>4287</v>
      </c>
      <c r="G17" s="16">
        <f t="shared" si="0"/>
        <v>93.99254549440911</v>
      </c>
    </row>
    <row r="18" spans="1:7" ht="15.75">
      <c r="A18" s="7"/>
      <c r="B18" s="10"/>
      <c r="C18" s="20"/>
      <c r="D18" s="16"/>
      <c r="E18" s="10"/>
      <c r="F18" s="35"/>
      <c r="G18" s="16"/>
    </row>
    <row r="19" spans="1:7" ht="15.75">
      <c r="A19" s="8" t="s">
        <v>22</v>
      </c>
      <c r="B19" s="10"/>
      <c r="C19" s="21"/>
      <c r="D19" s="17"/>
      <c r="E19" s="10"/>
      <c r="F19" s="37"/>
      <c r="G19" s="17"/>
    </row>
    <row r="20" spans="1:7" ht="15.75">
      <c r="A20" s="8" t="s">
        <v>23</v>
      </c>
      <c r="B20" s="10"/>
      <c r="C20" s="21"/>
      <c r="D20" s="17"/>
      <c r="E20" s="10"/>
      <c r="F20" s="37"/>
      <c r="G20" s="17"/>
    </row>
    <row r="21" spans="1:7" ht="15.75">
      <c r="A21" s="7" t="s">
        <v>15</v>
      </c>
      <c r="B21" s="12">
        <v>1613</v>
      </c>
      <c r="C21" s="23">
        <v>1616</v>
      </c>
      <c r="D21" s="16">
        <f>C21/B21*100</f>
        <v>100.18598884066957</v>
      </c>
      <c r="E21" s="12">
        <v>17492</v>
      </c>
      <c r="F21" s="36">
        <v>17546</v>
      </c>
      <c r="G21" s="16">
        <f>F21/E21*100</f>
        <v>100.30871255431055</v>
      </c>
    </row>
    <row r="22" spans="1:7" ht="15.75">
      <c r="A22" s="7" t="s">
        <v>3</v>
      </c>
      <c r="B22" s="12">
        <v>187</v>
      </c>
      <c r="C22" s="23">
        <v>100</v>
      </c>
      <c r="D22" s="16">
        <f aca="true" t="shared" si="1" ref="D22:D30">C22/B22*100</f>
        <v>53.475935828877006</v>
      </c>
      <c r="E22" s="12">
        <v>2408</v>
      </c>
      <c r="F22" s="36">
        <v>2480</v>
      </c>
      <c r="G22" s="16">
        <f aca="true" t="shared" si="2" ref="G22:G30">F22/E22*100</f>
        <v>102.99003322259136</v>
      </c>
    </row>
    <row r="23" spans="1:7" ht="15.75">
      <c r="A23" s="7" t="s">
        <v>8</v>
      </c>
      <c r="B23" s="12">
        <v>406</v>
      </c>
      <c r="C23" s="23">
        <v>500</v>
      </c>
      <c r="D23" s="16">
        <f t="shared" si="1"/>
        <v>123.15270935960592</v>
      </c>
      <c r="E23" s="12">
        <v>5041</v>
      </c>
      <c r="F23" s="36">
        <v>4832</v>
      </c>
      <c r="G23" s="16">
        <f t="shared" si="2"/>
        <v>95.85399722277326</v>
      </c>
    </row>
    <row r="24" spans="1:7" ht="15.75">
      <c r="A24" s="7" t="s">
        <v>7</v>
      </c>
      <c r="B24" s="12">
        <v>161</v>
      </c>
      <c r="C24" s="23">
        <v>106</v>
      </c>
      <c r="D24" s="16">
        <f t="shared" si="1"/>
        <v>65.83850931677019</v>
      </c>
      <c r="E24" s="12">
        <v>1907</v>
      </c>
      <c r="F24" s="36">
        <v>1731</v>
      </c>
      <c r="G24" s="16">
        <f t="shared" si="2"/>
        <v>90.77084425799686</v>
      </c>
    </row>
    <row r="25" spans="1:7" ht="15.75">
      <c r="A25" s="7" t="s">
        <v>4</v>
      </c>
      <c r="B25" s="12">
        <v>116</v>
      </c>
      <c r="C25" s="23">
        <v>66</v>
      </c>
      <c r="D25" s="16">
        <f t="shared" si="1"/>
        <v>56.896551724137936</v>
      </c>
      <c r="E25" s="12">
        <v>1580</v>
      </c>
      <c r="F25" s="36">
        <v>858</v>
      </c>
      <c r="G25" s="16">
        <f t="shared" si="2"/>
        <v>54.30379746835443</v>
      </c>
    </row>
    <row r="26" spans="1:7" ht="15.75">
      <c r="A26" s="7" t="s">
        <v>9</v>
      </c>
      <c r="B26" s="13">
        <v>176</v>
      </c>
      <c r="C26" s="23">
        <v>255</v>
      </c>
      <c r="D26" s="16">
        <f t="shared" si="1"/>
        <v>144.88636363636365</v>
      </c>
      <c r="E26" s="13">
        <v>1592</v>
      </c>
      <c r="F26" s="36">
        <v>2519</v>
      </c>
      <c r="G26" s="16">
        <f t="shared" si="2"/>
        <v>158.2286432160804</v>
      </c>
    </row>
    <row r="27" spans="1:7" ht="15.75">
      <c r="A27" s="7" t="s">
        <v>10</v>
      </c>
      <c r="B27" s="13">
        <v>1374</v>
      </c>
      <c r="C27" s="23">
        <v>2042</v>
      </c>
      <c r="D27" s="16">
        <f t="shared" si="1"/>
        <v>148.61717612809315</v>
      </c>
      <c r="E27" s="13">
        <v>13175</v>
      </c>
      <c r="F27" s="36">
        <v>16405</v>
      </c>
      <c r="G27" s="16">
        <f t="shared" si="2"/>
        <v>124.51612903225806</v>
      </c>
    </row>
    <row r="28" spans="1:7" ht="15.75">
      <c r="A28" s="7" t="s">
        <v>5</v>
      </c>
      <c r="B28" s="12">
        <v>6</v>
      </c>
      <c r="C28" s="23">
        <v>6</v>
      </c>
      <c r="D28" s="16">
        <f t="shared" si="1"/>
        <v>100</v>
      </c>
      <c r="E28" s="12">
        <v>324</v>
      </c>
      <c r="F28" s="36">
        <v>245</v>
      </c>
      <c r="G28" s="16">
        <f t="shared" si="2"/>
        <v>75.61728395061729</v>
      </c>
    </row>
    <row r="29" spans="1:7" ht="15.75">
      <c r="A29" s="7" t="s">
        <v>11</v>
      </c>
      <c r="B29" s="12">
        <v>82</v>
      </c>
      <c r="C29" s="23">
        <v>97</v>
      </c>
      <c r="D29" s="16">
        <f t="shared" si="1"/>
        <v>118.29268292682926</v>
      </c>
      <c r="E29" s="12">
        <v>859</v>
      </c>
      <c r="F29" s="36">
        <v>1117</v>
      </c>
      <c r="G29" s="16">
        <f t="shared" si="2"/>
        <v>130.03492433061697</v>
      </c>
    </row>
    <row r="30" spans="1:7" ht="15.75">
      <c r="A30" s="7" t="s">
        <v>6</v>
      </c>
      <c r="B30" s="12">
        <f>B7-(B21+B22+B23+B24+B25+B26+B27+B28+B29)</f>
        <v>285</v>
      </c>
      <c r="C30" s="24">
        <f>C7-(C21+C22+C23+C24+C25+C26+C27+C28+C29)</f>
        <v>279</v>
      </c>
      <c r="D30" s="16">
        <f t="shared" si="1"/>
        <v>97.89473684210527</v>
      </c>
      <c r="E30" s="12">
        <f>E7-(E21+E22+E23+E24+E25+E26+E27+E28+E29)</f>
        <v>2748</v>
      </c>
      <c r="F30" s="24">
        <f>F7-(F21+F22+F23+F24+F25+F26+F27+F28+F29)</f>
        <v>2860</v>
      </c>
      <c r="G30" s="16">
        <f t="shared" si="2"/>
        <v>104.07569141193595</v>
      </c>
    </row>
    <row r="31" spans="1:7" ht="16.5" thickBot="1">
      <c r="A31" s="6"/>
      <c r="B31" s="3"/>
      <c r="C31" s="19"/>
      <c r="D31" s="18"/>
      <c r="E31" s="31"/>
      <c r="F31" s="38"/>
      <c r="G31" s="26"/>
    </row>
  </sheetData>
  <mergeCells count="6">
    <mergeCell ref="A1:G2"/>
    <mergeCell ref="C3:G3"/>
    <mergeCell ref="B4:C4"/>
    <mergeCell ref="D4:D5"/>
    <mergeCell ref="E4:F4"/>
    <mergeCell ref="G4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ozolsm</cp:lastModifiedBy>
  <cp:lastPrinted>2008-09-11T11:40:36Z</cp:lastPrinted>
  <dcterms:created xsi:type="dcterms:W3CDTF">1998-09-15T11:13:38Z</dcterms:created>
  <dcterms:modified xsi:type="dcterms:W3CDTF">2008-12-12T12:36:14Z</dcterms:modified>
  <cp:category/>
  <cp:version/>
  <cp:contentType/>
  <cp:contentStatus/>
</cp:coreProperties>
</file>