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<sst xmlns="http://schemas.openxmlformats.org/spreadsheetml/2006/main" count="31" uniqueCount="27">
  <si>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</si>
  <si>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</si>
  <si>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</si>
  <si>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</si>
  <si>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</si>
  <si>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</si>
  <si>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</si>
  <si>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</si>
  <si>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</si>
  <si>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</si>
  <si>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</si>
  <si>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</si>
  <si>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</si>
  <si>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</si>
  <si>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</si>
  <si>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</si>
  <si>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</si>
  <si>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</si>
  <si>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</si>
  <si>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</si>
  <si>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</si>
  <si>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</si>
  <si>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</si>
  <si>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05.g.% pret 04.g.</t>
  </si>
  <si>
    <t>Informācija par pārvadāto kravu apjomiem Latvijas dzelzceļā                                  2004.-2005.g.novembrī un 11 mēnešos</t>
  </si>
  <si>
    <t>novembris</t>
  </si>
  <si>
    <t>11 mēn.</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</si>
</sst>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7">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5" fillId="0" borderId="3" xfId="0" applyFont="1" applyBorder="1" applyAlignment="1">
      <alignment/>
    </xf>
    <xf numFmtId="0" fontId="4" fillId="0" borderId="5" xfId="0" applyFont="1" applyBorder="1" applyAlignment="1">
      <alignment horizontal="center"/>
    </xf>
    <xf numFmtId="0" fontId="4" fillId="0" borderId="4" xfId="0" applyFont="1" applyBorder="1" applyAlignment="1">
      <alignment horizontal="center"/>
    </xf>
    <xf numFmtId="0" fontId="4" fillId="0" borderId="4" xfId="0" applyFont="1" applyFill="1" applyBorder="1" applyAlignment="1">
      <alignment horizontal="center"/>
    </xf>
    <xf numFmtId="180" fontId="5" fillId="0" borderId="6" xfId="0" applyNumberFormat="1" applyFont="1" applyBorder="1" applyAlignment="1">
      <alignment horizontal="center"/>
    </xf>
    <xf numFmtId="180" fontId="4" fillId="0" borderId="6" xfId="0" applyNumberFormat="1" applyFont="1" applyBorder="1" applyAlignment="1">
      <alignment horizontal="center"/>
    </xf>
    <xf numFmtId="0" fontId="4" fillId="0" borderId="6" xfId="0" applyFont="1" applyBorder="1" applyAlignment="1">
      <alignment horizontal="center"/>
    </xf>
    <xf numFmtId="0" fontId="5" fillId="0" borderId="5" xfId="0" applyFont="1" applyBorder="1" applyAlignment="1">
      <alignment horizontal="center"/>
    </xf>
    <xf numFmtId="0" fontId="8" fillId="0" borderId="5" xfId="0" applyFont="1" applyBorder="1" applyAlignment="1">
      <alignment horizontal="center"/>
    </xf>
    <xf numFmtId="180" fontId="4" fillId="0" borderId="5" xfId="0" applyNumberFormat="1" applyFont="1" applyBorder="1" applyAlignment="1">
      <alignment horizontal="center"/>
    </xf>
    <xf numFmtId="0" fontId="4" fillId="0" borderId="5" xfId="0" applyFont="1" applyBorder="1" applyAlignment="1">
      <alignment horizontal="center"/>
    </xf>
    <xf numFmtId="1" fontId="5" fillId="0" borderId="5" xfId="0" applyNumberFormat="1" applyFont="1" applyBorder="1" applyAlignment="1">
      <alignment horizontal="center"/>
    </xf>
    <xf numFmtId="1" fontId="4" fillId="0" borderId="5"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80" fontId="4" fillId="0" borderId="9" xfId="0" applyNumberFormat="1" applyFont="1" applyBorder="1" applyAlignment="1">
      <alignment horizontal="center"/>
    </xf>
    <xf numFmtId="0" fontId="0" fillId="0" borderId="5" xfId="0" applyBorder="1" applyAlignment="1">
      <alignment/>
    </xf>
    <xf numFmtId="0" fontId="0" fillId="0" borderId="4" xfId="0" applyBorder="1" applyAlignment="1">
      <alignment/>
    </xf>
    <xf numFmtId="0" fontId="0" fillId="0" borderId="10"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justify"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A19" sqref="A19"/>
    </sheetView>
  </sheetViews>
  <sheetFormatPr defaultColWidth="9.00390625" defaultRowHeight="12.75"/>
  <cols>
    <col min="1" max="1" width="30.75390625" style="0" customWidth="1"/>
    <col min="2" max="3" width="7.75390625" style="0" bestFit="1" customWidth="1"/>
    <col min="4" max="4" width="10.25390625" style="0" customWidth="1"/>
    <col min="5" max="6" width="7.75390625" style="0" bestFit="1" customWidth="1"/>
    <col min="7" max="7" width="9.25390625" style="0" customWidth="1"/>
  </cols>
  <sheetData>
    <row r="1" spans="1:8" ht="18.75" customHeight="1">
      <c r="A1" s="38" t="s">
        <v>24</v>
      </c>
      <c r="B1" s="38"/>
      <c r="C1" s="38"/>
      <c r="D1" s="38"/>
      <c r="E1" s="38"/>
      <c r="F1" s="38"/>
      <c r="G1" s="38"/>
      <c r="H1" s="13"/>
    </row>
    <row r="2" spans="1:8" ht="18.75">
      <c r="A2" s="38"/>
      <c r="B2" s="38"/>
      <c r="C2" s="38"/>
      <c r="D2" s="38"/>
      <c r="E2" s="38"/>
      <c r="F2" s="38"/>
      <c r="G2" s="38"/>
      <c r="H2" s="13"/>
    </row>
    <row r="3" spans="1:8" ht="16.5" thickBot="1">
      <c r="A3" s="2"/>
      <c r="B3" s="1" t="s">
        <v>0</v>
      </c>
      <c r="C3" s="6"/>
      <c r="D3" s="39"/>
      <c r="E3" s="39"/>
      <c r="F3" s="39" t="s">
        <v>11</v>
      </c>
      <c r="G3" s="39"/>
      <c r="H3" s="5"/>
    </row>
    <row r="4" spans="1:8" ht="15.75" customHeight="1">
      <c r="A4" s="7"/>
      <c r="B4" s="40" t="s">
        <v>25</v>
      </c>
      <c r="C4" s="41"/>
      <c r="D4" s="36" t="s">
        <v>23</v>
      </c>
      <c r="E4" s="40" t="s">
        <v>26</v>
      </c>
      <c r="F4" s="41"/>
      <c r="G4" s="36" t="s">
        <v>23</v>
      </c>
      <c r="H4" s="3"/>
    </row>
    <row r="5" spans="1:8" ht="16.5" thickBot="1">
      <c r="A5" s="8"/>
      <c r="B5" s="33" t="s">
        <v>13</v>
      </c>
      <c r="C5" s="34" t="s">
        <v>19</v>
      </c>
      <c r="D5" s="37"/>
      <c r="E5" s="33" t="s">
        <v>13</v>
      </c>
      <c r="F5" s="34" t="s">
        <v>19</v>
      </c>
      <c r="G5" s="37"/>
      <c r="H5" s="3"/>
    </row>
    <row r="6" spans="1:8" ht="15.75">
      <c r="A6" s="9"/>
      <c r="C6" s="30"/>
      <c r="E6" s="31"/>
      <c r="G6" s="32"/>
      <c r="H6" s="3"/>
    </row>
    <row r="7" spans="1:8" ht="15.75">
      <c r="A7" s="10" t="s">
        <v>14</v>
      </c>
      <c r="B7" s="11">
        <v>3983</v>
      </c>
      <c r="C7" s="21">
        <v>4494</v>
      </c>
      <c r="D7" s="18">
        <f>C7/B7*100</f>
        <v>112.82952548330405</v>
      </c>
      <c r="E7" s="11">
        <v>46855</v>
      </c>
      <c r="F7" s="25">
        <v>50046</v>
      </c>
      <c r="G7" s="18">
        <f>F7/E7*100</f>
        <v>106.81037242556823</v>
      </c>
      <c r="H7" s="4"/>
    </row>
    <row r="8" spans="1:8" ht="15.75">
      <c r="A8" s="9" t="s">
        <v>1</v>
      </c>
      <c r="B8" s="12"/>
      <c r="C8" s="15"/>
      <c r="D8" s="19"/>
      <c r="E8" s="12"/>
      <c r="F8" s="23"/>
      <c r="G8" s="19"/>
      <c r="H8" s="3"/>
    </row>
    <row r="9" spans="1:8" ht="15.75">
      <c r="A9" s="14" t="s">
        <v>2</v>
      </c>
      <c r="B9" s="12">
        <v>282</v>
      </c>
      <c r="C9" s="15">
        <v>297</v>
      </c>
      <c r="D9" s="19">
        <f>C9/B9*100</f>
        <v>105.31914893617021</v>
      </c>
      <c r="E9" s="12">
        <v>2274</v>
      </c>
      <c r="F9" s="26">
        <v>2489</v>
      </c>
      <c r="G9" s="19">
        <f>F9/E9*100</f>
        <v>109.45470536499559</v>
      </c>
      <c r="H9" s="3"/>
    </row>
    <row r="10" spans="1:8" ht="15.75">
      <c r="A10" s="9"/>
      <c r="B10" s="12"/>
      <c r="C10" s="15"/>
      <c r="D10" s="19"/>
      <c r="E10" s="12"/>
      <c r="F10" s="26"/>
      <c r="G10" s="19"/>
      <c r="H10" s="3"/>
    </row>
    <row r="11" spans="1:8" ht="15.75">
      <c r="A11" s="14" t="s">
        <v>17</v>
      </c>
      <c r="B11" s="12">
        <v>150</v>
      </c>
      <c r="C11" s="15">
        <v>136</v>
      </c>
      <c r="D11" s="19">
        <f aca="true" t="shared" si="0" ref="D11:D17">C11/B11*100</f>
        <v>90.66666666666666</v>
      </c>
      <c r="E11" s="12">
        <v>1971</v>
      </c>
      <c r="F11" s="26">
        <v>1813</v>
      </c>
      <c r="G11" s="19">
        <f aca="true" t="shared" si="1" ref="G11:G17">F11/E11*100</f>
        <v>91.98376458650431</v>
      </c>
      <c r="H11" s="3"/>
    </row>
    <row r="12" spans="1:8" ht="15.75">
      <c r="A12" s="9" t="s">
        <v>15</v>
      </c>
      <c r="B12" s="12">
        <v>65</v>
      </c>
      <c r="C12" s="15">
        <v>52</v>
      </c>
      <c r="D12" s="19">
        <f t="shared" si="0"/>
        <v>80</v>
      </c>
      <c r="E12" s="12">
        <v>983</v>
      </c>
      <c r="F12" s="26">
        <v>888</v>
      </c>
      <c r="G12" s="19">
        <f t="shared" si="1"/>
        <v>90.33570701932858</v>
      </c>
      <c r="H12" s="3"/>
    </row>
    <row r="13" spans="1:8" ht="15.75">
      <c r="A13" s="9"/>
      <c r="B13" s="12"/>
      <c r="C13" s="15"/>
      <c r="D13" s="19"/>
      <c r="E13" s="12"/>
      <c r="F13" s="26"/>
      <c r="G13" s="19"/>
      <c r="H13" s="3"/>
    </row>
    <row r="14" spans="1:8" ht="15.75">
      <c r="A14" s="14" t="s">
        <v>18</v>
      </c>
      <c r="B14" s="12">
        <v>3132</v>
      </c>
      <c r="C14" s="15">
        <v>3558</v>
      </c>
      <c r="D14" s="19">
        <f t="shared" si="0"/>
        <v>113.60153256704982</v>
      </c>
      <c r="E14" s="12">
        <v>38522</v>
      </c>
      <c r="F14" s="26">
        <v>40636</v>
      </c>
      <c r="G14" s="19">
        <f t="shared" si="1"/>
        <v>105.48777322049739</v>
      </c>
      <c r="H14" s="3"/>
    </row>
    <row r="15" spans="1:8" ht="15.75">
      <c r="A15" s="9" t="s">
        <v>15</v>
      </c>
      <c r="B15" s="12">
        <v>2797</v>
      </c>
      <c r="C15" s="15">
        <v>3159</v>
      </c>
      <c r="D15" s="19">
        <f t="shared" si="0"/>
        <v>112.94243832677869</v>
      </c>
      <c r="E15" s="12">
        <v>34581</v>
      </c>
      <c r="F15" s="26">
        <v>36182</v>
      </c>
      <c r="G15" s="19">
        <f t="shared" si="1"/>
        <v>104.62970995633441</v>
      </c>
      <c r="H15" s="3"/>
    </row>
    <row r="16" spans="1:8" ht="15.75">
      <c r="A16" s="9"/>
      <c r="B16" s="12"/>
      <c r="C16" s="15"/>
      <c r="D16" s="19"/>
      <c r="E16" s="12"/>
      <c r="F16" s="26"/>
      <c r="G16" s="19"/>
      <c r="H16" s="3"/>
    </row>
    <row r="17" spans="1:8" ht="15.75">
      <c r="A17" s="14" t="s">
        <v>16</v>
      </c>
      <c r="B17" s="12">
        <v>419</v>
      </c>
      <c r="C17" s="15">
        <v>503</v>
      </c>
      <c r="D17" s="19">
        <f t="shared" si="0"/>
        <v>120.04773269689737</v>
      </c>
      <c r="E17" s="12">
        <v>4088</v>
      </c>
      <c r="F17" s="26">
        <v>5108</v>
      </c>
      <c r="G17" s="19">
        <f t="shared" si="1"/>
        <v>124.95107632093934</v>
      </c>
      <c r="H17" s="3"/>
    </row>
    <row r="18" spans="1:8" ht="15.75">
      <c r="A18" s="9"/>
      <c r="B18" s="12"/>
      <c r="C18" s="22"/>
      <c r="D18" s="19"/>
      <c r="E18" s="12"/>
      <c r="F18" s="23"/>
      <c r="G18" s="19"/>
      <c r="H18" s="3"/>
    </row>
    <row r="19" spans="1:8" ht="15.75">
      <c r="A19" s="10" t="s">
        <v>21</v>
      </c>
      <c r="B19" s="12"/>
      <c r="C19" s="22"/>
      <c r="D19" s="20"/>
      <c r="E19" s="12"/>
      <c r="F19" s="24"/>
      <c r="G19" s="20"/>
      <c r="H19" s="4"/>
    </row>
    <row r="20" spans="1:8" ht="15.75">
      <c r="A20" s="9" t="s">
        <v>20</v>
      </c>
      <c r="B20" s="16">
        <v>1531</v>
      </c>
      <c r="C20" s="15">
        <v>1635</v>
      </c>
      <c r="D20" s="19">
        <f>C20/B20*100</f>
        <v>106.79294578706728</v>
      </c>
      <c r="E20" s="16">
        <v>19268</v>
      </c>
      <c r="F20" s="26">
        <v>19238</v>
      </c>
      <c r="G20" s="19">
        <f>F20/E20*100</f>
        <v>99.84430143242682</v>
      </c>
      <c r="H20" s="3"/>
    </row>
    <row r="21" spans="1:8" ht="15.75">
      <c r="A21" s="9" t="s">
        <v>3</v>
      </c>
      <c r="B21" s="16">
        <v>158</v>
      </c>
      <c r="C21" s="15">
        <v>160</v>
      </c>
      <c r="D21" s="19">
        <f aca="true" t="shared" si="2" ref="D21:D29">C21/B21*100</f>
        <v>101.26582278481013</v>
      </c>
      <c r="E21" s="16">
        <v>1614</v>
      </c>
      <c r="F21" s="26">
        <v>1684</v>
      </c>
      <c r="G21" s="19">
        <f aca="true" t="shared" si="3" ref="G21:G29">F21/E21*100</f>
        <v>104.33705080545231</v>
      </c>
      <c r="H21" s="3"/>
    </row>
    <row r="22" spans="1:8" ht="15.75">
      <c r="A22" s="9" t="s">
        <v>8</v>
      </c>
      <c r="B22" s="16">
        <v>500</v>
      </c>
      <c r="C22" s="15">
        <v>519</v>
      </c>
      <c r="D22" s="19">
        <f t="shared" si="2"/>
        <v>103.8</v>
      </c>
      <c r="E22" s="16">
        <v>6145</v>
      </c>
      <c r="F22" s="26">
        <v>6379</v>
      </c>
      <c r="G22" s="19">
        <f t="shared" si="3"/>
        <v>103.8079739625712</v>
      </c>
      <c r="H22" s="3"/>
    </row>
    <row r="23" spans="1:8" ht="15.75">
      <c r="A23" s="9" t="s">
        <v>7</v>
      </c>
      <c r="B23" s="16">
        <v>143</v>
      </c>
      <c r="C23" s="15">
        <v>231</v>
      </c>
      <c r="D23" s="19">
        <f t="shared" si="2"/>
        <v>161.53846153846155</v>
      </c>
      <c r="E23" s="16">
        <v>1758</v>
      </c>
      <c r="F23" s="26">
        <v>2417</v>
      </c>
      <c r="G23" s="19">
        <f t="shared" si="3"/>
        <v>137.485779294653</v>
      </c>
      <c r="H23" s="3"/>
    </row>
    <row r="24" spans="1:8" ht="15.75">
      <c r="A24" s="9" t="s">
        <v>4</v>
      </c>
      <c r="B24" s="16">
        <v>117</v>
      </c>
      <c r="C24" s="15">
        <v>134</v>
      </c>
      <c r="D24" s="19">
        <f t="shared" si="2"/>
        <v>114.52991452991452</v>
      </c>
      <c r="E24" s="16">
        <v>1422</v>
      </c>
      <c r="F24" s="26">
        <v>1532</v>
      </c>
      <c r="G24" s="19">
        <f t="shared" si="3"/>
        <v>107.73558368495077</v>
      </c>
      <c r="H24" s="3"/>
    </row>
    <row r="25" spans="1:8" ht="15.75">
      <c r="A25" s="9" t="s">
        <v>9</v>
      </c>
      <c r="B25" s="17">
        <v>97</v>
      </c>
      <c r="C25" s="15">
        <v>122</v>
      </c>
      <c r="D25" s="19">
        <f t="shared" si="2"/>
        <v>125.77319587628865</v>
      </c>
      <c r="E25" s="17">
        <v>1092</v>
      </c>
      <c r="F25" s="26">
        <v>1101</v>
      </c>
      <c r="G25" s="19">
        <f t="shared" si="3"/>
        <v>100.82417582417582</v>
      </c>
      <c r="H25" s="3"/>
    </row>
    <row r="26" spans="1:8" ht="15.75">
      <c r="A26" s="9" t="s">
        <v>10</v>
      </c>
      <c r="B26" s="17">
        <v>1053</v>
      </c>
      <c r="C26" s="15">
        <v>1316</v>
      </c>
      <c r="D26" s="19">
        <f t="shared" si="2"/>
        <v>124.97625830959164</v>
      </c>
      <c r="E26" s="17">
        <v>12255</v>
      </c>
      <c r="F26" s="26">
        <v>14383</v>
      </c>
      <c r="G26" s="19">
        <f t="shared" si="3"/>
        <v>117.36434108527132</v>
      </c>
      <c r="H26" s="3"/>
    </row>
    <row r="27" spans="1:8" ht="15.75">
      <c r="A27" s="9" t="s">
        <v>5</v>
      </c>
      <c r="B27" s="16">
        <v>18</v>
      </c>
      <c r="C27" s="15">
        <v>5</v>
      </c>
      <c r="D27" s="19">
        <f t="shared" si="2"/>
        <v>27.77777777777778</v>
      </c>
      <c r="E27" s="16">
        <v>473</v>
      </c>
      <c r="F27" s="26">
        <v>322</v>
      </c>
      <c r="G27" s="19">
        <f t="shared" si="3"/>
        <v>68.07610993657505</v>
      </c>
      <c r="H27" s="3"/>
    </row>
    <row r="28" spans="1:8" ht="15.75">
      <c r="A28" s="9" t="s">
        <v>12</v>
      </c>
      <c r="B28" s="16">
        <v>56</v>
      </c>
      <c r="C28" s="15">
        <v>96</v>
      </c>
      <c r="D28" s="19">
        <f t="shared" si="2"/>
        <v>171.42857142857142</v>
      </c>
      <c r="E28" s="16">
        <v>386</v>
      </c>
      <c r="F28" s="26">
        <v>636</v>
      </c>
      <c r="G28" s="19">
        <f t="shared" si="3"/>
        <v>164.76683937823836</v>
      </c>
      <c r="H28" s="3"/>
    </row>
    <row r="29" spans="1:8" ht="16.5" thickBot="1">
      <c r="A29" s="8" t="s">
        <v>6</v>
      </c>
      <c r="B29" s="27">
        <f>B7-(B20+B21+B22+B23+B24+B25+B26+B27+B28)</f>
        <v>310</v>
      </c>
      <c r="C29" s="28">
        <f>C7-(C20+C21+C22+C23+C24+C25+C26+C27+C28)</f>
        <v>276</v>
      </c>
      <c r="D29" s="29">
        <f t="shared" si="2"/>
        <v>89.03225806451613</v>
      </c>
      <c r="E29" s="27">
        <f>E7-(E20+E21+E22+E23+E24+E25+E26+E27+E28)</f>
        <v>2442</v>
      </c>
      <c r="F29" s="28">
        <f>F7-(F20+F21+F22+F23+F24+F25+F26+F27+F28)</f>
        <v>2354</v>
      </c>
      <c r="G29" s="29">
        <f t="shared" si="3"/>
        <v>96.3963963963964</v>
      </c>
      <c r="H29" s="3"/>
    </row>
    <row r="30" spans="1:8" ht="15.75">
      <c r="A30" s="3"/>
      <c r="H30" s="3"/>
    </row>
    <row r="31" spans="1:7" ht="123.75" customHeight="1">
      <c r="A31" s="35" t="s">
        <v>22</v>
      </c>
      <c r="B31" s="35"/>
      <c r="C31" s="35"/>
      <c r="D31" s="35"/>
      <c r="E31" s="35"/>
      <c r="F31" s="35"/>
      <c r="G31" s="35"/>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2005-12-07T08:21:23Z</cp:lastPrinted>
  <dcterms:created xsi:type="dcterms:W3CDTF">1998-09-15T11:13:38Z</dcterms:created>
  <dcterms:modified xsi:type="dcterms:W3CDTF">2005-12-07T13:44:02Z</dcterms:modified>
  <cp:category/>
  <cp:version/>
  <cp:contentType/>
  <cp:contentStatus/>
</cp:coreProperties>
</file>