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BNS-LETA2005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<sst xmlns="http://schemas.openxmlformats.org/spreadsheetml/2006/main" count="46" uniqueCount="42">
  <si>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 xml:space="preserve"> </t>
  </si>
  <si>
    <t xml:space="preserve"> Pārvadāts kravu</t>
  </si>
  <si>
    <t xml:space="preserve"> tajā skaitā:</t>
  </si>
  <si>
    <t xml:space="preserve"> iekšzemes pārvadājumos</t>
  </si>
  <si>
    <t xml:space="preserve"> melnie metāli</t>
  </si>
  <si>
    <t xml:space="preserve"> kokmateriāli</t>
  </si>
  <si>
    <t xml:space="preserve"> cukurs</t>
  </si>
  <si>
    <t xml:space="preserve"> pārējie</t>
  </si>
  <si>
    <t xml:space="preserve"> pa kravu veidiem:</t>
  </si>
  <si>
    <t xml:space="preserve"> minerālvielas</t>
  </si>
  <si>
    <t xml:space="preserve"> minerālmēsli</t>
  </si>
  <si>
    <t xml:space="preserve"> ķīmiskās kravas</t>
  </si>
  <si>
    <t xml:space="preserve"> akmeņogles </t>
  </si>
  <si>
    <t xml:space="preserve">Informācijas aģentūrai SIA "BNS-Latvija"  </t>
  </si>
  <si>
    <t>Informācijas aģentūrai  LETA</t>
  </si>
  <si>
    <t>Informācijas aģentūrai  "REUTER"</t>
  </si>
  <si>
    <t>tūkst.t</t>
  </si>
  <si>
    <t>Laikrakstam</t>
  </si>
  <si>
    <t>"Latvijas dzelzceļnieks"</t>
  </si>
  <si>
    <t xml:space="preserve"> graudi un miltu prod.</t>
  </si>
  <si>
    <t>2004.g.</t>
  </si>
  <si>
    <t>Suhušina 7234791</t>
  </si>
  <si>
    <t xml:space="preserve"> Pārvadātas kravas-kopā</t>
  </si>
  <si>
    <t>t.sk.caur pieostas stacijām</t>
  </si>
  <si>
    <t xml:space="preserve">  sauszemes tranzīts</t>
  </si>
  <si>
    <t xml:space="preserve">* Atbilstoši ES metodoloģijai, Regulā EK Nr.1192/2003 ir mainīts dzelzceļa kravu pārvadājumu dalījums pa </t>
  </si>
  <si>
    <t xml:space="preserve">ostām. Šie pārvadājumi, mainot tranzīta kravu pārvadājumu defīnīciju dzelzceļā, turpmāk tiek uzskaitīti kā  </t>
  </si>
  <si>
    <t xml:space="preserve">importa kravu pārvadājumi vai eksporta kravu pārvadājumi. Līdz ar to dati par eksporta, importa un   </t>
  </si>
  <si>
    <t>tranzīta pārvadājumi par iepriekšējo periodu tika pārskatīti.</t>
  </si>
  <si>
    <t xml:space="preserve"> eksporta pārvadājumos*</t>
  </si>
  <si>
    <t xml:space="preserve"> importa pārvadājumos*</t>
  </si>
  <si>
    <t xml:space="preserve">satiksmes veidiem. LDz Valde ar 2004.gada 8.jūlija Lēmumu Nr.17/207 izdarīja atbilstošus grozījumus </t>
  </si>
  <si>
    <t xml:space="preserve">statistiskas uzskaites instrukcijā par dzelzceļa kravu pārvadājumiem, kas stājās spēkā sākot ar 2004.gada </t>
  </si>
  <si>
    <t>jūlija pārskatu. Līdz 2004.gada jūlijam tranzīta pārvadājumos tika iekļauti arī kravu pārvadājumi uz/no Latvijas</t>
  </si>
  <si>
    <t xml:space="preserve">  Ekonomikas direktora vietnieks                                                       M.Bremze</t>
  </si>
  <si>
    <t>2005.g.</t>
  </si>
  <si>
    <t xml:space="preserve"> nafta un naftas produkti</t>
  </si>
  <si>
    <t>05.g.% pret 04.g.</t>
  </si>
  <si>
    <t>Informācija par pārvadāto kravu apjomiem Latvijas dzelzceļā                                  2004.-2005.g. jūnijā un 6 mēnešos</t>
  </si>
  <si>
    <t>jūnijs</t>
  </si>
  <si>
    <t>6 mēn.</t>
  </si>
  <si>
    <t>2005.g. 6.jūlijā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</si>
</sst>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</numFmts>
  <fonts count="11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5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180" fontId="7" fillId="0" borderId="9" xfId="0" applyNumberFormat="1" applyFont="1" applyBorder="1" applyAlignment="1">
      <alignment horizontal="center"/>
    </xf>
    <xf numFmtId="180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80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/>
    </xf>
    <xf numFmtId="1" fontId="7" fillId="0" borderId="6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C49" sqref="C49"/>
    </sheetView>
  </sheetViews>
  <sheetFormatPr defaultColWidth="9.00390625" defaultRowHeight="12.75"/>
  <cols>
    <col min="1" max="1" width="30.75390625" style="0" customWidth="1"/>
    <col min="2" max="2" width="10.75390625" style="0" customWidth="1"/>
    <col min="3" max="3" width="11.00390625" style="0" customWidth="1"/>
    <col min="4" max="4" width="10.125" style="0" customWidth="1"/>
    <col min="5" max="5" width="10.25390625" style="0" customWidth="1"/>
    <col min="6" max="6" width="10.75390625" style="0" customWidth="1"/>
    <col min="7" max="7" width="10.00390625" style="0" customWidth="1"/>
  </cols>
  <sheetData>
    <row r="1" spans="1:8" ht="15.75">
      <c r="A1" s="3"/>
      <c r="B1" s="4" t="s">
        <v>13</v>
      </c>
      <c r="C1" s="4"/>
      <c r="D1" s="4"/>
      <c r="E1" s="4"/>
      <c r="F1" s="3"/>
      <c r="G1" s="3"/>
      <c r="H1" s="7"/>
    </row>
    <row r="2" spans="1:8" ht="15.75">
      <c r="A2" s="3"/>
      <c r="B2" s="4" t="s">
        <v>14</v>
      </c>
      <c r="C2" s="4"/>
      <c r="D2" s="4"/>
      <c r="E2" s="4"/>
      <c r="F2" s="3"/>
      <c r="G2" s="3"/>
      <c r="H2" s="7"/>
    </row>
    <row r="3" spans="1:8" ht="15.75">
      <c r="A3" s="3"/>
      <c r="B3" s="4" t="s">
        <v>15</v>
      </c>
      <c r="C3" s="4"/>
      <c r="D3" s="4"/>
      <c r="E3" s="4"/>
      <c r="F3" s="3"/>
      <c r="G3" s="3"/>
      <c r="H3" s="7"/>
    </row>
    <row r="4" spans="1:8" ht="15.75">
      <c r="A4" s="3"/>
      <c r="B4" s="4" t="s">
        <v>17</v>
      </c>
      <c r="C4" s="4"/>
      <c r="D4" s="4"/>
      <c r="E4" s="4"/>
      <c r="F4" s="3"/>
      <c r="G4" s="3"/>
      <c r="H4" s="7"/>
    </row>
    <row r="5" spans="1:8" ht="15.75">
      <c r="A5" s="3"/>
      <c r="B5" s="4" t="s">
        <v>18</v>
      </c>
      <c r="C5" s="4"/>
      <c r="D5" s="4"/>
      <c r="E5" s="4"/>
      <c r="F5" s="3"/>
      <c r="G5" s="3"/>
      <c r="H5" s="7"/>
    </row>
    <row r="6" spans="1:8" ht="15.75">
      <c r="A6" s="3"/>
      <c r="B6" s="4"/>
      <c r="C6" s="4"/>
      <c r="D6" s="4"/>
      <c r="E6" s="4"/>
      <c r="F6" s="3"/>
      <c r="G6" s="3"/>
      <c r="H6" s="7"/>
    </row>
    <row r="7" spans="1:8" ht="18.75">
      <c r="A7" s="53" t="s">
        <v>38</v>
      </c>
      <c r="B7" s="53"/>
      <c r="C7" s="53"/>
      <c r="D7" s="53"/>
      <c r="E7" s="53"/>
      <c r="F7" s="53"/>
      <c r="G7" s="53"/>
      <c r="H7" s="18"/>
    </row>
    <row r="8" spans="1:8" ht="18.75">
      <c r="A8" s="53"/>
      <c r="B8" s="53"/>
      <c r="C8" s="53"/>
      <c r="D8" s="53"/>
      <c r="E8" s="53"/>
      <c r="F8" s="53"/>
      <c r="G8" s="53"/>
      <c r="H8" s="18"/>
    </row>
    <row r="9" spans="1:8" ht="16.5" thickBot="1">
      <c r="A9" s="6"/>
      <c r="B9" s="3" t="s">
        <v>0</v>
      </c>
      <c r="C9" s="11"/>
      <c r="D9" s="54"/>
      <c r="E9" s="54"/>
      <c r="F9" s="54" t="s">
        <v>16</v>
      </c>
      <c r="G9" s="54"/>
      <c r="H9" s="10"/>
    </row>
    <row r="10" spans="1:8" ht="15.75" customHeight="1">
      <c r="A10" s="12"/>
      <c r="B10" s="55" t="s">
        <v>39</v>
      </c>
      <c r="C10" s="56"/>
      <c r="D10" s="51" t="s">
        <v>37</v>
      </c>
      <c r="E10" s="55" t="s">
        <v>40</v>
      </c>
      <c r="F10" s="56"/>
      <c r="G10" s="51" t="s">
        <v>37</v>
      </c>
      <c r="H10" s="7"/>
    </row>
    <row r="11" spans="1:8" ht="16.5" thickBot="1">
      <c r="A11" s="13"/>
      <c r="B11" s="31" t="s">
        <v>20</v>
      </c>
      <c r="C11" s="30" t="s">
        <v>35</v>
      </c>
      <c r="D11" s="52"/>
      <c r="E11" s="31" t="s">
        <v>20</v>
      </c>
      <c r="F11" s="30" t="s">
        <v>35</v>
      </c>
      <c r="G11" s="52"/>
      <c r="H11" s="7"/>
    </row>
    <row r="12" spans="1:8" ht="15.75">
      <c r="A12" s="14"/>
      <c r="B12" s="1"/>
      <c r="C12" s="39"/>
      <c r="D12" s="32"/>
      <c r="E12" s="43"/>
      <c r="F12" s="39"/>
      <c r="G12" s="37"/>
      <c r="H12" s="7"/>
    </row>
    <row r="13" spans="1:8" ht="15.75">
      <c r="A13" s="15" t="s">
        <v>22</v>
      </c>
      <c r="B13" s="16">
        <v>4259</v>
      </c>
      <c r="C13" s="40">
        <v>4291</v>
      </c>
      <c r="D13" s="33">
        <f>C13/B13*100</f>
        <v>100.75135008217893</v>
      </c>
      <c r="E13" s="16">
        <v>26214</v>
      </c>
      <c r="F13" s="48">
        <v>27278</v>
      </c>
      <c r="G13" s="33">
        <f>F13/E13*100</f>
        <v>104.05889982452126</v>
      </c>
      <c r="H13" s="8"/>
    </row>
    <row r="14" spans="1:8" ht="15.75">
      <c r="A14" s="14" t="s">
        <v>2</v>
      </c>
      <c r="B14" s="17"/>
      <c r="C14" s="27"/>
      <c r="D14" s="34"/>
      <c r="E14" s="17"/>
      <c r="F14" s="45"/>
      <c r="G14" s="34"/>
      <c r="H14" s="7"/>
    </row>
    <row r="15" spans="1:8" ht="15.75">
      <c r="A15" s="21" t="s">
        <v>3</v>
      </c>
      <c r="B15" s="17">
        <v>198</v>
      </c>
      <c r="C15" s="27">
        <v>218</v>
      </c>
      <c r="D15" s="34">
        <f>C15/B15*100</f>
        <v>110.1010101010101</v>
      </c>
      <c r="E15" s="17">
        <v>941</v>
      </c>
      <c r="F15" s="49">
        <v>1027</v>
      </c>
      <c r="G15" s="34">
        <f>F15/E15*100</f>
        <v>109.13921360255048</v>
      </c>
      <c r="H15" s="7"/>
    </row>
    <row r="16" spans="1:8" ht="15.75">
      <c r="A16" s="14"/>
      <c r="B16" s="17"/>
      <c r="C16" s="27"/>
      <c r="D16" s="34"/>
      <c r="E16" s="17"/>
      <c r="F16" s="49"/>
      <c r="G16" s="34"/>
      <c r="H16" s="7"/>
    </row>
    <row r="17" spans="1:8" ht="15.75">
      <c r="A17" s="21" t="s">
        <v>29</v>
      </c>
      <c r="B17" s="17">
        <v>184</v>
      </c>
      <c r="C17" s="27">
        <v>128</v>
      </c>
      <c r="D17" s="34">
        <f aca="true" t="shared" si="0" ref="D17:D23">C17/B17*100</f>
        <v>69.56521739130434</v>
      </c>
      <c r="E17" s="17">
        <v>1160</v>
      </c>
      <c r="F17" s="49">
        <v>942</v>
      </c>
      <c r="G17" s="34">
        <f aca="true" t="shared" si="1" ref="G17:G23">F17/E17*100</f>
        <v>81.20689655172414</v>
      </c>
      <c r="H17" s="7"/>
    </row>
    <row r="18" spans="1:8" ht="15.75">
      <c r="A18" s="14" t="s">
        <v>23</v>
      </c>
      <c r="B18" s="17">
        <v>113</v>
      </c>
      <c r="C18" s="27">
        <v>58</v>
      </c>
      <c r="D18" s="34">
        <f t="shared" si="0"/>
        <v>51.32743362831859</v>
      </c>
      <c r="E18" s="17">
        <v>616</v>
      </c>
      <c r="F18" s="49">
        <v>413</v>
      </c>
      <c r="G18" s="34">
        <f t="shared" si="1"/>
        <v>67.04545454545455</v>
      </c>
      <c r="H18" s="7"/>
    </row>
    <row r="19" spans="1:8" ht="15.75">
      <c r="A19" s="14"/>
      <c r="B19" s="17"/>
      <c r="C19" s="27"/>
      <c r="D19" s="34"/>
      <c r="E19" s="17"/>
      <c r="F19" s="49"/>
      <c r="G19" s="34"/>
      <c r="H19" s="7"/>
    </row>
    <row r="20" spans="1:8" ht="15.75">
      <c r="A20" s="21" t="s">
        <v>30</v>
      </c>
      <c r="B20" s="17">
        <v>3586</v>
      </c>
      <c r="C20" s="27">
        <v>3528</v>
      </c>
      <c r="D20" s="34">
        <f t="shared" si="0"/>
        <v>98.38259899609592</v>
      </c>
      <c r="E20" s="17">
        <v>21879</v>
      </c>
      <c r="F20" s="49">
        <v>22553</v>
      </c>
      <c r="G20" s="34">
        <f t="shared" si="1"/>
        <v>103.08057955116779</v>
      </c>
      <c r="H20" s="7"/>
    </row>
    <row r="21" spans="1:8" ht="15.75">
      <c r="A21" s="14" t="s">
        <v>23</v>
      </c>
      <c r="B21" s="17">
        <v>3277</v>
      </c>
      <c r="C21" s="27">
        <v>3150</v>
      </c>
      <c r="D21" s="34">
        <f t="shared" si="0"/>
        <v>96.1245041196216</v>
      </c>
      <c r="E21" s="17">
        <v>19733</v>
      </c>
      <c r="F21" s="49">
        <v>20155</v>
      </c>
      <c r="G21" s="34">
        <f t="shared" si="1"/>
        <v>102.1385496376628</v>
      </c>
      <c r="H21" s="7"/>
    </row>
    <row r="22" spans="1:8" ht="15.75">
      <c r="A22" s="14"/>
      <c r="B22" s="17"/>
      <c r="C22" s="27"/>
      <c r="D22" s="34"/>
      <c r="E22" s="17"/>
      <c r="F22" s="49"/>
      <c r="G22" s="34"/>
      <c r="H22" s="7"/>
    </row>
    <row r="23" spans="1:8" ht="15.75">
      <c r="A23" s="21" t="s">
        <v>24</v>
      </c>
      <c r="B23" s="17">
        <v>291</v>
      </c>
      <c r="C23" s="27">
        <v>417</v>
      </c>
      <c r="D23" s="34">
        <f t="shared" si="0"/>
        <v>143.29896907216494</v>
      </c>
      <c r="E23" s="17">
        <v>2234</v>
      </c>
      <c r="F23" s="49">
        <v>2756</v>
      </c>
      <c r="G23" s="34">
        <f t="shared" si="1"/>
        <v>123.36615935541629</v>
      </c>
      <c r="H23" s="7"/>
    </row>
    <row r="24" spans="1:8" ht="15.75">
      <c r="A24" s="14"/>
      <c r="B24" s="17"/>
      <c r="C24" s="41"/>
      <c r="D24" s="34"/>
      <c r="E24" s="17"/>
      <c r="F24" s="45"/>
      <c r="G24" s="34"/>
      <c r="H24" s="7"/>
    </row>
    <row r="25" spans="1:8" ht="15.75">
      <c r="A25" s="15" t="s">
        <v>1</v>
      </c>
      <c r="B25" s="17"/>
      <c r="C25" s="41"/>
      <c r="D25" s="35"/>
      <c r="E25" s="17"/>
      <c r="F25" s="46"/>
      <c r="G25" s="35"/>
      <c r="H25" s="8"/>
    </row>
    <row r="26" spans="1:8" ht="15.75">
      <c r="A26" s="15" t="s">
        <v>8</v>
      </c>
      <c r="B26" s="17"/>
      <c r="C26" s="41"/>
      <c r="D26" s="35"/>
      <c r="E26" s="17"/>
      <c r="F26" s="46"/>
      <c r="G26" s="35"/>
      <c r="H26" s="8"/>
    </row>
    <row r="27" spans="1:8" ht="15.75">
      <c r="A27" s="14" t="s">
        <v>36</v>
      </c>
      <c r="B27" s="28">
        <v>1597</v>
      </c>
      <c r="C27" s="27">
        <v>1531</v>
      </c>
      <c r="D27" s="34">
        <f>C27/B27*100</f>
        <v>95.86725109580463</v>
      </c>
      <c r="E27" s="28">
        <v>11608</v>
      </c>
      <c r="F27" s="49">
        <v>11046</v>
      </c>
      <c r="G27" s="34">
        <f>F27/E27*100</f>
        <v>95.15851137146795</v>
      </c>
      <c r="H27" s="7"/>
    </row>
    <row r="28" spans="1:8" ht="15.75">
      <c r="A28" s="14" t="s">
        <v>4</v>
      </c>
      <c r="B28" s="28">
        <v>141</v>
      </c>
      <c r="C28" s="27">
        <v>104</v>
      </c>
      <c r="D28" s="34">
        <f aca="true" t="shared" si="2" ref="D28:D36">C28/B28*100</f>
        <v>73.75886524822694</v>
      </c>
      <c r="E28" s="28">
        <v>833</v>
      </c>
      <c r="F28" s="49">
        <v>902</v>
      </c>
      <c r="G28" s="34">
        <f aca="true" t="shared" si="3" ref="G28:G36">F28/E28*100</f>
        <v>108.28331332533013</v>
      </c>
      <c r="H28" s="7"/>
    </row>
    <row r="29" spans="1:8" ht="15.75">
      <c r="A29" s="14" t="s">
        <v>10</v>
      </c>
      <c r="B29" s="28">
        <v>578</v>
      </c>
      <c r="C29" s="27">
        <v>512</v>
      </c>
      <c r="D29" s="34">
        <f t="shared" si="2"/>
        <v>88.58131487889274</v>
      </c>
      <c r="E29" s="28">
        <v>3379</v>
      </c>
      <c r="F29" s="49">
        <v>3777</v>
      </c>
      <c r="G29" s="34">
        <f t="shared" si="3"/>
        <v>111.7786327315774</v>
      </c>
      <c r="H29" s="7"/>
    </row>
    <row r="30" spans="1:8" ht="15.75">
      <c r="A30" s="14" t="s">
        <v>9</v>
      </c>
      <c r="B30" s="28">
        <v>191</v>
      </c>
      <c r="C30" s="27">
        <v>292</v>
      </c>
      <c r="D30" s="34">
        <f t="shared" si="2"/>
        <v>152.87958115183247</v>
      </c>
      <c r="E30" s="28">
        <v>774</v>
      </c>
      <c r="F30" s="49">
        <v>1027</v>
      </c>
      <c r="G30" s="34">
        <f t="shared" si="3"/>
        <v>132.687338501292</v>
      </c>
      <c r="H30" s="7"/>
    </row>
    <row r="31" spans="1:8" ht="15.75">
      <c r="A31" s="14" t="s">
        <v>5</v>
      </c>
      <c r="B31" s="28">
        <v>117</v>
      </c>
      <c r="C31" s="27">
        <v>124</v>
      </c>
      <c r="D31" s="34">
        <f t="shared" si="2"/>
        <v>105.98290598290599</v>
      </c>
      <c r="E31" s="28">
        <v>807</v>
      </c>
      <c r="F31" s="49">
        <v>948</v>
      </c>
      <c r="G31" s="34">
        <f t="shared" si="3"/>
        <v>117.4721189591078</v>
      </c>
      <c r="H31" s="7"/>
    </row>
    <row r="32" spans="1:8" ht="15.75">
      <c r="A32" s="14" t="s">
        <v>11</v>
      </c>
      <c r="B32" s="29">
        <v>95</v>
      </c>
      <c r="C32" s="27">
        <v>93</v>
      </c>
      <c r="D32" s="34">
        <f t="shared" si="2"/>
        <v>97.89473684210527</v>
      </c>
      <c r="E32" s="29">
        <v>614</v>
      </c>
      <c r="F32" s="49">
        <v>501</v>
      </c>
      <c r="G32" s="34">
        <f t="shared" si="3"/>
        <v>81.59609120521174</v>
      </c>
      <c r="H32" s="7"/>
    </row>
    <row r="33" spans="1:8" ht="15.75">
      <c r="A33" s="14" t="s">
        <v>12</v>
      </c>
      <c r="B33" s="29">
        <v>1306</v>
      </c>
      <c r="C33" s="27">
        <v>1427</v>
      </c>
      <c r="D33" s="34">
        <f t="shared" si="2"/>
        <v>109.26493108728943</v>
      </c>
      <c r="E33" s="29">
        <v>6409</v>
      </c>
      <c r="F33" s="49">
        <v>7538</v>
      </c>
      <c r="G33" s="34">
        <f t="shared" si="3"/>
        <v>117.6158527071306</v>
      </c>
      <c r="H33" s="7"/>
    </row>
    <row r="34" spans="1:8" ht="15.75">
      <c r="A34" s="14" t="s">
        <v>6</v>
      </c>
      <c r="B34" s="28">
        <v>42</v>
      </c>
      <c r="C34" s="27">
        <v>19</v>
      </c>
      <c r="D34" s="34">
        <f t="shared" si="2"/>
        <v>45.23809523809524</v>
      </c>
      <c r="E34" s="28">
        <v>287</v>
      </c>
      <c r="F34" s="49">
        <v>105</v>
      </c>
      <c r="G34" s="34">
        <f t="shared" si="3"/>
        <v>36.58536585365854</v>
      </c>
      <c r="H34" s="7"/>
    </row>
    <row r="35" spans="1:8" ht="15.75">
      <c r="A35" s="14" t="s">
        <v>19</v>
      </c>
      <c r="B35" s="28">
        <v>15</v>
      </c>
      <c r="C35" s="27">
        <v>23</v>
      </c>
      <c r="D35" s="34">
        <f t="shared" si="2"/>
        <v>153.33333333333334</v>
      </c>
      <c r="E35" s="28">
        <v>179</v>
      </c>
      <c r="F35" s="49">
        <v>199</v>
      </c>
      <c r="G35" s="34">
        <f t="shared" si="3"/>
        <v>111.17318435754191</v>
      </c>
      <c r="H35" s="7"/>
    </row>
    <row r="36" spans="1:8" ht="15.75">
      <c r="A36" s="14" t="s">
        <v>7</v>
      </c>
      <c r="B36" s="28">
        <f>B13-(B27+B28+B29+B30+B31+B32+B33+B34+B35)</f>
        <v>177</v>
      </c>
      <c r="C36" s="50">
        <f>C13-(C27+C28+C29+C30+C31+C32+C33+C34+C35)</f>
        <v>166</v>
      </c>
      <c r="D36" s="34">
        <f t="shared" si="2"/>
        <v>93.78531073446328</v>
      </c>
      <c r="E36" s="28">
        <f>E13-(E27+E28+E29+E30+E31+E32+E33+E34+E35)</f>
        <v>1324</v>
      </c>
      <c r="F36" s="50">
        <f>F13-(F27+F28+F29+F30+F31+F32+F33+F34+F35)</f>
        <v>1235</v>
      </c>
      <c r="G36" s="34">
        <f t="shared" si="3"/>
        <v>93.27794561933534</v>
      </c>
      <c r="H36" s="7"/>
    </row>
    <row r="37" spans="1:8" ht="16.5" thickBot="1">
      <c r="A37" s="13"/>
      <c r="B37" s="5"/>
      <c r="C37" s="42"/>
      <c r="D37" s="36"/>
      <c r="E37" s="44"/>
      <c r="F37" s="47"/>
      <c r="G37" s="38"/>
      <c r="H37" s="7"/>
    </row>
    <row r="38" spans="1:8" ht="15.75">
      <c r="A38" s="7"/>
      <c r="B38" s="7"/>
      <c r="C38" s="7"/>
      <c r="D38" s="7"/>
      <c r="E38" s="7"/>
      <c r="F38" s="7"/>
      <c r="G38" s="7"/>
      <c r="H38" s="7"/>
    </row>
    <row r="39" spans="1:8" ht="15">
      <c r="A39" s="23" t="s">
        <v>25</v>
      </c>
      <c r="B39" s="23"/>
      <c r="C39" s="23"/>
      <c r="D39" s="23"/>
      <c r="E39" s="23"/>
      <c r="F39" s="23"/>
      <c r="G39" s="23"/>
      <c r="H39" s="24"/>
    </row>
    <row r="40" spans="1:8" ht="15">
      <c r="A40" s="23" t="s">
        <v>31</v>
      </c>
      <c r="B40" s="23"/>
      <c r="C40" s="23"/>
      <c r="D40" s="23"/>
      <c r="E40" s="23"/>
      <c r="F40" s="23"/>
      <c r="G40" s="23"/>
      <c r="H40" s="24"/>
    </row>
    <row r="41" spans="1:8" ht="15">
      <c r="A41" s="23" t="s">
        <v>32</v>
      </c>
      <c r="B41" s="23"/>
      <c r="C41" s="23"/>
      <c r="D41" s="23"/>
      <c r="E41" s="23"/>
      <c r="F41" s="23"/>
      <c r="G41" s="23"/>
      <c r="H41" s="24"/>
    </row>
    <row r="42" spans="1:8" ht="15">
      <c r="A42" s="23" t="s">
        <v>33</v>
      </c>
      <c r="B42" s="23"/>
      <c r="C42" s="23"/>
      <c r="D42" s="23"/>
      <c r="E42" s="23"/>
      <c r="F42" s="23"/>
      <c r="G42" s="23"/>
      <c r="H42" s="25"/>
    </row>
    <row r="43" spans="1:8" ht="15">
      <c r="A43" s="22" t="s">
        <v>26</v>
      </c>
      <c r="B43" s="23"/>
      <c r="C43" s="23"/>
      <c r="D43" s="23"/>
      <c r="E43" s="23"/>
      <c r="F43" s="23"/>
      <c r="G43" s="23"/>
      <c r="H43" s="25"/>
    </row>
    <row r="44" spans="1:8" ht="15">
      <c r="A44" s="23" t="s">
        <v>27</v>
      </c>
      <c r="B44" s="23"/>
      <c r="C44" s="23"/>
      <c r="D44" s="23"/>
      <c r="E44" s="23"/>
      <c r="F44" s="23"/>
      <c r="G44" s="23"/>
      <c r="H44" s="25"/>
    </row>
    <row r="45" spans="1:8" ht="15">
      <c r="A45" s="23" t="s">
        <v>28</v>
      </c>
      <c r="B45" s="23"/>
      <c r="C45" s="23"/>
      <c r="D45" s="23"/>
      <c r="E45" s="23"/>
      <c r="F45" s="23"/>
      <c r="G45" s="23"/>
      <c r="H45" s="26"/>
    </row>
    <row r="46" spans="1:8" ht="15.75">
      <c r="A46" s="4"/>
      <c r="B46" s="3"/>
      <c r="C46" s="3"/>
      <c r="D46" s="3"/>
      <c r="E46" s="3"/>
      <c r="F46" s="3"/>
      <c r="G46" s="3"/>
      <c r="H46" s="9"/>
    </row>
    <row r="47" spans="1:8" ht="15.75">
      <c r="A47" s="4" t="s">
        <v>34</v>
      </c>
      <c r="B47" s="3"/>
      <c r="C47" s="3"/>
      <c r="D47" s="3"/>
      <c r="E47" s="3"/>
      <c r="F47" s="3"/>
      <c r="G47" s="3"/>
      <c r="H47" s="2"/>
    </row>
    <row r="48" spans="1:8" ht="15.75">
      <c r="A48" s="19" t="s">
        <v>41</v>
      </c>
      <c r="B48" s="8"/>
      <c r="C48" s="8"/>
      <c r="D48" s="8"/>
      <c r="E48" s="8"/>
      <c r="F48" s="7"/>
      <c r="G48" s="7"/>
      <c r="H48" s="2"/>
    </row>
    <row r="49" spans="1:8" ht="15.75">
      <c r="A49" s="20" t="s">
        <v>21</v>
      </c>
      <c r="B49" s="8"/>
      <c r="C49" s="8"/>
      <c r="D49" s="8"/>
      <c r="E49" s="8"/>
      <c r="F49" s="7"/>
      <c r="G49" s="7"/>
      <c r="H49" s="2"/>
    </row>
    <row r="50" spans="1:8" ht="15.75">
      <c r="A50" s="7"/>
      <c r="B50" s="8"/>
      <c r="C50" s="8"/>
      <c r="D50" s="8"/>
      <c r="E50" s="8"/>
      <c r="F50" s="7"/>
      <c r="G50" s="7"/>
      <c r="H50" s="2"/>
    </row>
  </sheetData>
  <mergeCells count="7">
    <mergeCell ref="G10:G11"/>
    <mergeCell ref="A7:G8"/>
    <mergeCell ref="F9:G9"/>
    <mergeCell ref="D10:D11"/>
    <mergeCell ref="D9:E9"/>
    <mergeCell ref="B10:C10"/>
    <mergeCell ref="E10:F10"/>
  </mergeCells>
  <printOptions/>
  <pageMargins left="0.7480314960629921" right="0.15748031496062992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Aleksejs</cp:lastModifiedBy>
  <cp:lastPrinted>2005-03-09T08:50:01Z</cp:lastPrinted>
  <dcterms:created xsi:type="dcterms:W3CDTF">1998-09-15T11:13:38Z</dcterms:created>
  <dcterms:modified xsi:type="dcterms:W3CDTF">2005-07-08T11:02:28Z</dcterms:modified>
  <cp:category/>
  <cp:version/>
  <cp:contentType/>
  <cp:contentStatus/>
</cp:coreProperties>
</file>