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80" activeTab="0"/>
  </bookViews>
  <sheets>
    <sheet name="2003'1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<sst xmlns="http://schemas.openxmlformats.org/spreadsheetml/2006/main" count="27" uniqueCount="26">
  <si>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oil products</t>
  </si>
  <si>
    <t>ferrous products</t>
  </si>
  <si>
    <t>fertilisers</t>
  </si>
  <si>
    <t>minerals</t>
  </si>
  <si>
    <t>timber</t>
  </si>
  <si>
    <t>chemical freight</t>
  </si>
  <si>
    <t>coal</t>
  </si>
  <si>
    <t>sugar</t>
  </si>
  <si>
    <t>grain and breadstuff</t>
  </si>
  <si>
    <t>other</t>
  </si>
  <si>
    <t>Transit traffic</t>
  </si>
  <si>
    <t>including:</t>
  </si>
  <si>
    <t>National traffic</t>
  </si>
  <si>
    <t>Year 2002</t>
  </si>
  <si>
    <t>Year 2003</t>
  </si>
  <si>
    <t>Export traffic</t>
  </si>
  <si>
    <t>Import traffic</t>
  </si>
  <si>
    <t>including: transit through Latvian ports</t>
  </si>
  <si>
    <r>
      <t>Freight carried by product type:</t>
    </r>
    <r>
      <rPr>
        <sz val="9"/>
        <rFont val="Arial"/>
        <family val="2"/>
      </rPr>
      <t> </t>
    </r>
  </si>
  <si>
    <t>Freight transported</t>
  </si>
  <si>
    <t>Year 2003 % versus 2002</t>
  </si>
  <si>
    <t>thousand tones</t>
  </si>
  <si>
    <t xml:space="preserve">Information about amounts of carried freight at Latvian Railway 
November 2003 </t>
  </si>
  <si>
    <t>November</t>
  </si>
  <si>
    <t>11 months</t>
  </si>
  <si>
    <t>14,3reizes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</si>
</sst>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0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80" fontId="5" fillId="0" borderId="0" xfId="0" applyNumberFormat="1" applyFont="1" applyBorder="1" applyAlignment="1">
      <alignment/>
    </xf>
    <xf numFmtId="0" fontId="8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80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80" fontId="6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80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80" fontId="5" fillId="0" borderId="9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0" fontId="8" fillId="2" borderId="15" xfId="0" applyFont="1" applyFill="1" applyBorder="1" applyAlignment="1">
      <alignment wrapText="1"/>
    </xf>
    <xf numFmtId="0" fontId="9" fillId="2" borderId="16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2" borderId="19" xfId="0" applyFont="1" applyFill="1" applyBorder="1" applyAlignment="1">
      <alignment wrapText="1"/>
    </xf>
    <xf numFmtId="0" fontId="9" fillId="2" borderId="20" xfId="0" applyFont="1" applyFill="1" applyBorder="1" applyAlignment="1">
      <alignment wrapText="1"/>
    </xf>
    <xf numFmtId="0" fontId="9" fillId="2" borderId="21" xfId="0" applyFont="1" applyFill="1" applyBorder="1" applyAlignment="1">
      <alignment wrapText="1"/>
    </xf>
    <xf numFmtId="0" fontId="8" fillId="2" borderId="22" xfId="0" applyFont="1" applyFill="1" applyBorder="1" applyAlignment="1">
      <alignment wrapText="1"/>
    </xf>
    <xf numFmtId="0" fontId="8" fillId="2" borderId="23" xfId="0" applyFont="1" applyFill="1" applyBorder="1" applyAlignment="1">
      <alignment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A1">
      <selection activeCell="F4" sqref="F4:G4"/>
    </sheetView>
  </sheetViews>
  <sheetFormatPr defaultColWidth="9.00390625" defaultRowHeight="12.75"/>
  <cols>
    <col min="1" max="1" width="31.375" style="7" customWidth="1"/>
    <col min="2" max="3" width="5.625" style="7" bestFit="1" customWidth="1"/>
    <col min="4" max="4" width="12.25390625" style="7" bestFit="1" customWidth="1"/>
    <col min="5" max="6" width="6.75390625" style="7" bestFit="1" customWidth="1"/>
    <col min="7" max="7" width="12.25390625" style="7" bestFit="1" customWidth="1"/>
    <col min="8" max="8" width="9.875" style="7" customWidth="1"/>
    <col min="9" max="13" width="9.125" style="7" customWidth="1"/>
    <col min="14" max="14" width="9.375" style="7" customWidth="1"/>
    <col min="15" max="15" width="11.00390625" style="7" customWidth="1"/>
    <col min="16" max="16" width="11.125" style="7" customWidth="1"/>
    <col min="17" max="17" width="10.625" style="7" customWidth="1"/>
    <col min="18" max="18" width="9.75390625" style="7" customWidth="1"/>
    <col min="19" max="16384" width="9.125" style="7" customWidth="1"/>
  </cols>
  <sheetData>
    <row r="1" spans="1:22" ht="21.75" customHeight="1">
      <c r="A1" s="37" t="s">
        <v>22</v>
      </c>
      <c r="B1" s="37"/>
      <c r="C1" s="37"/>
      <c r="D1" s="37"/>
      <c r="E1" s="37"/>
      <c r="F1" s="37"/>
      <c r="G1" s="37"/>
      <c r="H1" s="6"/>
      <c r="I1" s="3"/>
      <c r="J1" s="3"/>
      <c r="K1" s="3"/>
      <c r="L1" s="3"/>
      <c r="M1" s="3"/>
      <c r="N1" s="1"/>
      <c r="O1" s="4"/>
      <c r="P1" s="3"/>
      <c r="Q1" s="3"/>
      <c r="R1" s="3"/>
      <c r="S1" s="2"/>
      <c r="T1" s="2"/>
      <c r="V1" s="2"/>
    </row>
    <row r="2" spans="1:21" ht="15.75" customHeight="1">
      <c r="A2" s="37"/>
      <c r="B2" s="37"/>
      <c r="C2" s="37"/>
      <c r="D2" s="37"/>
      <c r="E2" s="37"/>
      <c r="F2" s="37"/>
      <c r="G2" s="37"/>
      <c r="H2" s="6"/>
      <c r="I2" s="4"/>
      <c r="J2" s="4"/>
      <c r="K2" s="4"/>
      <c r="L2" s="4"/>
      <c r="M2" s="4"/>
      <c r="N2" s="1"/>
      <c r="O2" s="4"/>
      <c r="P2" s="4"/>
      <c r="Q2" s="4"/>
      <c r="R2" s="4"/>
      <c r="S2" s="4"/>
      <c r="T2" s="4"/>
      <c r="U2" s="1"/>
    </row>
    <row r="3" spans="1:18" ht="15.75">
      <c r="A3" s="4"/>
      <c r="B3" s="4"/>
      <c r="C3" s="4"/>
      <c r="D3" s="4"/>
      <c r="E3" s="4"/>
      <c r="F3" s="4"/>
      <c r="G3" s="4"/>
      <c r="H3" s="3"/>
      <c r="I3" s="4"/>
      <c r="J3" s="4"/>
      <c r="K3" s="4"/>
      <c r="L3" s="4"/>
      <c r="M3" s="3"/>
      <c r="N3" s="3"/>
      <c r="O3" s="1"/>
      <c r="P3" s="1"/>
      <c r="Q3" s="1"/>
      <c r="R3" s="1"/>
    </row>
    <row r="4" spans="1:18" ht="16.5" thickBot="1">
      <c r="A4" s="3"/>
      <c r="B4" s="3"/>
      <c r="C4" s="3"/>
      <c r="D4" s="8"/>
      <c r="E4" s="3"/>
      <c r="F4" s="13" t="s">
        <v>21</v>
      </c>
      <c r="G4" s="14"/>
      <c r="H4" s="5"/>
      <c r="I4" s="3"/>
      <c r="J4" s="3"/>
      <c r="K4" s="3"/>
      <c r="L4" s="3"/>
      <c r="M4" s="3"/>
      <c r="N4" s="1"/>
      <c r="O4" s="1"/>
      <c r="P4" s="1"/>
      <c r="Q4" s="1"/>
      <c r="R4" s="1"/>
    </row>
    <row r="5" spans="1:7" ht="24">
      <c r="A5" s="43"/>
      <c r="B5" s="11" t="s">
        <v>13</v>
      </c>
      <c r="C5" s="12" t="s">
        <v>14</v>
      </c>
      <c r="D5" s="38" t="s">
        <v>20</v>
      </c>
      <c r="E5" s="11">
        <v>2002</v>
      </c>
      <c r="F5" s="12">
        <v>2003</v>
      </c>
      <c r="G5" s="38" t="s">
        <v>20</v>
      </c>
    </row>
    <row r="6" spans="1:7" ht="13.5" thickBot="1">
      <c r="A6" s="44"/>
      <c r="B6" s="45" t="s">
        <v>23</v>
      </c>
      <c r="C6" s="46"/>
      <c r="D6" s="39"/>
      <c r="E6" s="45" t="s">
        <v>24</v>
      </c>
      <c r="F6" s="46"/>
      <c r="G6" s="39"/>
    </row>
    <row r="7" spans="1:7" ht="16.5" thickBot="1">
      <c r="A7" s="35" t="s">
        <v>19</v>
      </c>
      <c r="B7" s="15">
        <v>3275</v>
      </c>
      <c r="C7" s="16">
        <v>4094</v>
      </c>
      <c r="D7" s="17">
        <f>C7/B7*100</f>
        <v>125.00763358778626</v>
      </c>
      <c r="E7" s="15">
        <v>36358</v>
      </c>
      <c r="F7" s="18">
        <v>43785</v>
      </c>
      <c r="G7" s="19">
        <f>F7/E7*100</f>
        <v>120.42741624951867</v>
      </c>
    </row>
    <row r="8" spans="1:7" ht="15.75">
      <c r="A8" s="34" t="s">
        <v>11</v>
      </c>
      <c r="B8" s="15"/>
      <c r="C8" s="16"/>
      <c r="D8" s="17"/>
      <c r="E8" s="15"/>
      <c r="F8" s="18"/>
      <c r="G8" s="19"/>
    </row>
    <row r="9" spans="1:7" ht="15.75">
      <c r="A9" s="9" t="s">
        <v>12</v>
      </c>
      <c r="B9" s="20">
        <v>286</v>
      </c>
      <c r="C9" s="21">
        <v>244</v>
      </c>
      <c r="D9" s="22">
        <f>C9/B9*100</f>
        <v>85.3146853146853</v>
      </c>
      <c r="E9" s="20">
        <v>2135</v>
      </c>
      <c r="F9" s="23">
        <v>2175</v>
      </c>
      <c r="G9" s="24">
        <f>F9/E9*100</f>
        <v>101.87353629976582</v>
      </c>
    </row>
    <row r="10" spans="1:7" ht="15.75">
      <c r="A10" s="9" t="s">
        <v>15</v>
      </c>
      <c r="B10" s="20">
        <v>61</v>
      </c>
      <c r="C10" s="21">
        <v>86</v>
      </c>
      <c r="D10" s="22">
        <f>C10/B10*100</f>
        <v>140.98360655737704</v>
      </c>
      <c r="E10" s="20">
        <v>611</v>
      </c>
      <c r="F10" s="23">
        <v>872</v>
      </c>
      <c r="G10" s="24">
        <f>F10/E10*100</f>
        <v>142.71685761047465</v>
      </c>
    </row>
    <row r="11" spans="1:7" ht="15.75">
      <c r="A11" s="9" t="s">
        <v>16</v>
      </c>
      <c r="B11" s="20">
        <v>311</v>
      </c>
      <c r="C11" s="21">
        <v>376</v>
      </c>
      <c r="D11" s="22">
        <f>C11/B11*100</f>
        <v>120.90032154340835</v>
      </c>
      <c r="E11" s="20">
        <v>3169</v>
      </c>
      <c r="F11" s="23">
        <v>3702</v>
      </c>
      <c r="G11" s="24">
        <f>F11/E11*100</f>
        <v>116.81918586304828</v>
      </c>
    </row>
    <row r="12" spans="1:7" ht="15.75">
      <c r="A12" s="9" t="s">
        <v>10</v>
      </c>
      <c r="B12" s="20">
        <v>2617</v>
      </c>
      <c r="C12" s="21">
        <v>3388</v>
      </c>
      <c r="D12" s="22">
        <f>C12/B12*100</f>
        <v>129.46121513183033</v>
      </c>
      <c r="E12" s="20">
        <v>30443</v>
      </c>
      <c r="F12" s="23">
        <v>37036</v>
      </c>
      <c r="G12" s="24">
        <f>F12/E12*100</f>
        <v>121.65686693164275</v>
      </c>
    </row>
    <row r="13" spans="1:7" ht="16.5" thickBot="1">
      <c r="A13" s="36" t="s">
        <v>17</v>
      </c>
      <c r="B13" s="20">
        <v>2320</v>
      </c>
      <c r="C13" s="21">
        <v>3008</v>
      </c>
      <c r="D13" s="22">
        <f>C13/B13*100</f>
        <v>129.65517241379308</v>
      </c>
      <c r="E13" s="20">
        <v>26710</v>
      </c>
      <c r="F13" s="23">
        <v>33963</v>
      </c>
      <c r="G13" s="24">
        <f>F13/E13*100</f>
        <v>127.15462373642829</v>
      </c>
    </row>
    <row r="14" spans="1:7" ht="13.5" thickBot="1">
      <c r="A14" s="40" t="s">
        <v>18</v>
      </c>
      <c r="B14" s="41"/>
      <c r="C14" s="41"/>
      <c r="D14" s="41"/>
      <c r="E14" s="41"/>
      <c r="F14" s="41"/>
      <c r="G14" s="42"/>
    </row>
    <row r="15" spans="1:7" ht="15.75">
      <c r="A15" s="34" t="s">
        <v>0</v>
      </c>
      <c r="B15" s="20">
        <v>1458</v>
      </c>
      <c r="C15" s="25">
        <v>1735</v>
      </c>
      <c r="D15" s="22">
        <f aca="true" t="shared" si="0" ref="D15:D24">C15/B15*100</f>
        <v>118.99862825788752</v>
      </c>
      <c r="E15" s="20">
        <v>17033</v>
      </c>
      <c r="F15" s="26">
        <v>21010</v>
      </c>
      <c r="G15" s="24">
        <f>F15/E15*100</f>
        <v>123.34879351846415</v>
      </c>
    </row>
    <row r="16" spans="1:7" ht="15.75">
      <c r="A16" s="9" t="s">
        <v>1</v>
      </c>
      <c r="B16" s="20">
        <v>204</v>
      </c>
      <c r="C16" s="25">
        <v>131</v>
      </c>
      <c r="D16" s="22">
        <f t="shared" si="0"/>
        <v>64.2156862745098</v>
      </c>
      <c r="E16" s="20">
        <v>2186</v>
      </c>
      <c r="F16" s="26">
        <v>1817</v>
      </c>
      <c r="G16" s="24">
        <f aca="true" t="shared" si="1" ref="G16:G24">F16/E16*100</f>
        <v>83.11985361390668</v>
      </c>
    </row>
    <row r="17" spans="1:7" ht="15.75">
      <c r="A17" s="9" t="s">
        <v>2</v>
      </c>
      <c r="B17" s="20">
        <v>368</v>
      </c>
      <c r="C17" s="25">
        <v>596</v>
      </c>
      <c r="D17" s="22">
        <f t="shared" si="0"/>
        <v>161.95652173913044</v>
      </c>
      <c r="E17" s="20">
        <v>6028</v>
      </c>
      <c r="F17" s="26">
        <v>6535</v>
      </c>
      <c r="G17" s="24">
        <f t="shared" si="1"/>
        <v>108.4107498341075</v>
      </c>
    </row>
    <row r="18" spans="1:7" ht="15.75">
      <c r="A18" s="9" t="s">
        <v>3</v>
      </c>
      <c r="B18" s="20">
        <v>175</v>
      </c>
      <c r="C18" s="25">
        <v>178</v>
      </c>
      <c r="D18" s="22">
        <f>C18/B18*100</f>
        <v>101.71428571428571</v>
      </c>
      <c r="E18" s="20">
        <v>1723</v>
      </c>
      <c r="F18" s="26">
        <v>1723</v>
      </c>
      <c r="G18" s="24">
        <f t="shared" si="1"/>
        <v>100</v>
      </c>
    </row>
    <row r="19" spans="1:7" ht="15.75">
      <c r="A19" s="9" t="s">
        <v>4</v>
      </c>
      <c r="B19" s="20">
        <v>76</v>
      </c>
      <c r="C19" s="25">
        <v>89</v>
      </c>
      <c r="D19" s="22">
        <f t="shared" si="0"/>
        <v>117.10526315789474</v>
      </c>
      <c r="E19" s="20">
        <v>939</v>
      </c>
      <c r="F19" s="26">
        <v>1086</v>
      </c>
      <c r="G19" s="24">
        <f t="shared" si="1"/>
        <v>115.6549520766773</v>
      </c>
    </row>
    <row r="20" spans="1:7" ht="15.75">
      <c r="A20" s="9" t="s">
        <v>5</v>
      </c>
      <c r="B20" s="27">
        <v>88</v>
      </c>
      <c r="C20" s="25">
        <v>107</v>
      </c>
      <c r="D20" s="22">
        <f t="shared" si="0"/>
        <v>121.59090909090908</v>
      </c>
      <c r="E20" s="27">
        <v>698</v>
      </c>
      <c r="F20" s="26">
        <v>1031</v>
      </c>
      <c r="G20" s="24">
        <f t="shared" si="1"/>
        <v>147.7077363896848</v>
      </c>
    </row>
    <row r="21" spans="1:7" ht="15.75">
      <c r="A21" s="9" t="s">
        <v>6</v>
      </c>
      <c r="B21" s="27">
        <v>325</v>
      </c>
      <c r="C21" s="25">
        <v>829</v>
      </c>
      <c r="D21" s="22">
        <f t="shared" si="0"/>
        <v>255.07692307692307</v>
      </c>
      <c r="E21" s="27">
        <v>3592</v>
      </c>
      <c r="F21" s="26">
        <v>6499</v>
      </c>
      <c r="G21" s="24">
        <f t="shared" si="1"/>
        <v>180.92984409799556</v>
      </c>
    </row>
    <row r="22" spans="1:7" ht="15.75">
      <c r="A22" s="9" t="s">
        <v>7</v>
      </c>
      <c r="B22" s="20">
        <v>6</v>
      </c>
      <c r="C22" s="25">
        <v>86</v>
      </c>
      <c r="D22" s="22" t="s">
        <v>25</v>
      </c>
      <c r="E22" s="20">
        <v>1024</v>
      </c>
      <c r="F22" s="26">
        <v>1044</v>
      </c>
      <c r="G22" s="24">
        <f t="shared" si="1"/>
        <v>101.953125</v>
      </c>
    </row>
    <row r="23" spans="1:7" ht="15.75">
      <c r="A23" s="9" t="s">
        <v>8</v>
      </c>
      <c r="B23" s="28">
        <v>312</v>
      </c>
      <c r="C23" s="25">
        <v>35</v>
      </c>
      <c r="D23" s="22">
        <f t="shared" si="0"/>
        <v>11.217948717948719</v>
      </c>
      <c r="E23" s="28">
        <v>975</v>
      </c>
      <c r="F23" s="26">
        <v>660</v>
      </c>
      <c r="G23" s="24">
        <f t="shared" si="1"/>
        <v>67.6923076923077</v>
      </c>
    </row>
    <row r="24" spans="1:7" ht="16.5" thickBot="1">
      <c r="A24" s="10" t="s">
        <v>9</v>
      </c>
      <c r="B24" s="29">
        <v>263</v>
      </c>
      <c r="C24" s="30">
        <v>308</v>
      </c>
      <c r="D24" s="31">
        <f t="shared" si="0"/>
        <v>117.11026615969583</v>
      </c>
      <c r="E24" s="29">
        <v>2160</v>
      </c>
      <c r="F24" s="32">
        <v>2380</v>
      </c>
      <c r="G24" s="33">
        <f t="shared" si="1"/>
        <v>110.18518518518519</v>
      </c>
    </row>
  </sheetData>
  <mergeCells count="7">
    <mergeCell ref="A1:G2"/>
    <mergeCell ref="D5:D6"/>
    <mergeCell ref="G5:G6"/>
    <mergeCell ref="A14:G14"/>
    <mergeCell ref="A5:A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kanivecaj</cp:lastModifiedBy>
  <cp:lastPrinted>2005-03-02T07:34:48Z</cp:lastPrinted>
  <dcterms:created xsi:type="dcterms:W3CDTF">1998-09-15T11:13:38Z</dcterms:created>
  <dcterms:modified xsi:type="dcterms:W3CDTF">2005-07-06T12:18:08Z</dcterms:modified>
  <cp:category/>
  <cp:version/>
  <cp:contentType/>
  <cp:contentStatus/>
</cp:coreProperties>
</file>