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35" windowHeight="13620" activeTab="0"/>
  </bookViews>
  <sheets>
    <sheet name="Oktobris 16 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<sst xmlns="http://schemas.openxmlformats.org/spreadsheetml/2006/main" count="22" uniqueCount="18">
  <si>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 xml:space="preserve">Informācija par SIA ''LDZ CARGO''  </t>
  </si>
  <si>
    <t>pārvadāto kravu apjomiem Latvijas dzelzceļā</t>
  </si>
  <si>
    <t>2015. -  2016.g. oktobrī un 10 mēnešos</t>
  </si>
  <si>
    <t>tūkst.tonnas</t>
  </si>
  <si>
    <t>Oktobris</t>
  </si>
  <si>
    <t xml:space="preserve">2016.g. % </t>
  </si>
  <si>
    <t>10 mēn.</t>
  </si>
  <si>
    <t>2015.g.</t>
  </si>
  <si>
    <t>2016.g.</t>
  </si>
  <si>
    <t>pret 2015.g.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</si>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</sst>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5" fillId="0" borderId="0" xfId="55" applyFont="1" applyAlignment="1">
      <alignment horizontal="right"/>
      <protection/>
    </xf>
    <xf numFmtId="0" fontId="0" fillId="0" borderId="10" xfId="55" applyFont="1" applyBorder="1">
      <alignment/>
      <protection/>
    </xf>
    <xf numFmtId="0" fontId="0" fillId="0" borderId="11" xfId="55" applyFont="1" applyBorder="1">
      <alignment/>
      <protection/>
    </xf>
    <xf numFmtId="0" fontId="6" fillId="0" borderId="12" xfId="55" applyFont="1" applyBorder="1" applyAlignment="1">
      <alignment horizontal="center"/>
      <protection/>
    </xf>
    <xf numFmtId="0" fontId="0" fillId="0" borderId="13" xfId="55" applyFont="1" applyBorder="1">
      <alignment/>
      <protection/>
    </xf>
    <xf numFmtId="0" fontId="0" fillId="0" borderId="14" xfId="55" applyFont="1" applyBorder="1">
      <alignment/>
      <protection/>
    </xf>
    <xf numFmtId="0" fontId="6" fillId="0" borderId="15" xfId="55" applyFont="1" applyBorder="1" applyAlignment="1">
      <alignment horizontal="center"/>
      <protection/>
    </xf>
    <xf numFmtId="0" fontId="6" fillId="0" borderId="16" xfId="55" applyFont="1" applyBorder="1" applyAlignment="1">
      <alignment horizontal="center"/>
      <protection/>
    </xf>
    <xf numFmtId="0" fontId="0" fillId="0" borderId="17" xfId="55" applyFont="1" applyBorder="1" applyAlignment="1">
      <alignment horizontal="center"/>
      <protection/>
    </xf>
    <xf numFmtId="0" fontId="0" fillId="0" borderId="18" xfId="55" applyFont="1" applyBorder="1" applyAlignment="1">
      <alignment horizontal="center"/>
      <protection/>
    </xf>
    <xf numFmtId="0" fontId="0" fillId="0" borderId="12" xfId="55" applyFont="1" applyBorder="1" applyAlignment="1">
      <alignment horizontal="center"/>
      <protection/>
    </xf>
    <xf numFmtId="0" fontId="7" fillId="0" borderId="19" xfId="55" applyFont="1" applyBorder="1">
      <alignment/>
      <protection/>
    </xf>
    <xf numFmtId="0" fontId="7" fillId="0" borderId="20" xfId="55" applyFont="1" applyBorder="1">
      <alignment/>
      <protection/>
    </xf>
    <xf numFmtId="0" fontId="7" fillId="0" borderId="21" xfId="55" applyFont="1" applyBorder="1" applyAlignment="1">
      <alignment horizontal="center"/>
      <protection/>
    </xf>
    <xf numFmtId="0" fontId="7" fillId="0" borderId="22" xfId="55" applyFont="1" applyFill="1" applyBorder="1" applyAlignment="1">
      <alignment horizontal="center"/>
      <protection/>
    </xf>
    <xf numFmtId="164" fontId="7" fillId="0" borderId="23" xfId="55" applyNumberFormat="1" applyFont="1" applyFill="1" applyBorder="1" applyAlignment="1">
      <alignment horizontal="center"/>
      <protection/>
    </xf>
    <xf numFmtId="164" fontId="7" fillId="0" borderId="23" xfId="55" applyNumberFormat="1" applyFont="1" applyBorder="1" applyAlignment="1">
      <alignment horizontal="center"/>
      <protection/>
    </xf>
    <xf numFmtId="0" fontId="6" fillId="0" borderId="24" xfId="55" applyFont="1" applyBorder="1">
      <alignment/>
      <protection/>
    </xf>
    <xf numFmtId="0" fontId="6" fillId="0" borderId="0" xfId="55" applyFont="1" applyBorder="1">
      <alignment/>
      <protection/>
    </xf>
    <xf numFmtId="0" fontId="6" fillId="0" borderId="25" xfId="55" applyFont="1" applyFill="1" applyBorder="1" applyAlignment="1">
      <alignment horizontal="center"/>
      <protection/>
    </xf>
    <xf numFmtId="0" fontId="6" fillId="0" borderId="22" xfId="55" applyFont="1" applyFill="1" applyBorder="1" applyAlignment="1">
      <alignment horizontal="center"/>
      <protection/>
    </xf>
    <xf numFmtId="164" fontId="6" fillId="0" borderId="23" xfId="55" applyNumberFormat="1" applyFont="1" applyFill="1" applyBorder="1" applyAlignment="1">
      <alignment horizontal="center"/>
      <protection/>
    </xf>
    <xf numFmtId="164" fontId="6" fillId="0" borderId="23" xfId="55" applyNumberFormat="1" applyFont="1" applyBorder="1" applyAlignment="1">
      <alignment horizontal="center"/>
      <protection/>
    </xf>
    <xf numFmtId="0" fontId="8" fillId="0" borderId="24" xfId="55" applyFont="1" applyBorder="1">
      <alignment/>
      <protection/>
    </xf>
    <xf numFmtId="0" fontId="8" fillId="0" borderId="0" xfId="55" applyFont="1" applyBorder="1">
      <alignment/>
      <protection/>
    </xf>
    <xf numFmtId="0" fontId="8" fillId="0" borderId="25" xfId="55" applyFont="1" applyFill="1" applyBorder="1" applyAlignment="1">
      <alignment horizontal="center"/>
      <protection/>
    </xf>
    <xf numFmtId="164" fontId="8" fillId="0" borderId="23" xfId="55" applyNumberFormat="1" applyFont="1" applyFill="1" applyBorder="1" applyAlignment="1">
      <alignment horizontal="center"/>
      <protection/>
    </xf>
    <xf numFmtId="164" fontId="8" fillId="0" borderId="23" xfId="55" applyNumberFormat="1" applyFont="1" applyBorder="1" applyAlignment="1">
      <alignment horizontal="center"/>
      <protection/>
    </xf>
    <xf numFmtId="0" fontId="6" fillId="0" borderId="19" xfId="55" applyFont="1" applyBorder="1">
      <alignment/>
      <protection/>
    </xf>
    <xf numFmtId="0" fontId="6" fillId="0" borderId="20" xfId="55" applyFont="1" applyBorder="1">
      <alignment/>
      <protection/>
    </xf>
    <xf numFmtId="0" fontId="7" fillId="0" borderId="24" xfId="55" applyFont="1" applyBorder="1">
      <alignment/>
      <protection/>
    </xf>
    <xf numFmtId="0" fontId="7" fillId="0" borderId="0" xfId="55" applyFont="1" applyBorder="1">
      <alignment/>
      <protection/>
    </xf>
    <xf numFmtId="0" fontId="8" fillId="0" borderId="19" xfId="55" applyFont="1" applyBorder="1">
      <alignment/>
      <protection/>
    </xf>
    <xf numFmtId="0" fontId="8" fillId="0" borderId="20" xfId="55" applyFont="1" applyBorder="1">
      <alignment/>
      <protection/>
    </xf>
    <xf numFmtId="0" fontId="8" fillId="0" borderId="22" xfId="55" applyFont="1" applyFill="1" applyBorder="1" applyAlignment="1">
      <alignment horizontal="center"/>
      <protection/>
    </xf>
    <xf numFmtId="164" fontId="6" fillId="0" borderId="26" xfId="55" applyNumberFormat="1" applyFont="1" applyBorder="1" applyAlignment="1">
      <alignment horizontal="center"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43" fillId="0" borderId="0" xfId="55" applyFont="1">
      <alignment/>
      <protection/>
    </xf>
    <xf numFmtId="0" fontId="6" fillId="0" borderId="0" xfId="55" applyFont="1" applyFill="1" applyBorder="1" applyAlignment="1">
      <alignment horizontal="center"/>
      <protection/>
    </xf>
    <xf numFmtId="0" fontId="7" fillId="0" borderId="27" xfId="55" applyFont="1" applyBorder="1">
      <alignment/>
      <protection/>
    </xf>
    <xf numFmtId="0" fontId="7" fillId="0" borderId="28" xfId="55" applyFont="1" applyBorder="1">
      <alignment/>
      <protection/>
    </xf>
    <xf numFmtId="0" fontId="6" fillId="0" borderId="15" xfId="55" applyFont="1" applyFill="1" applyBorder="1" applyAlignment="1">
      <alignment horizontal="center"/>
      <protection/>
    </xf>
    <xf numFmtId="164" fontId="8" fillId="0" borderId="26" xfId="55" applyNumberFormat="1" applyFont="1" applyFill="1" applyBorder="1" applyAlignment="1">
      <alignment horizontal="center"/>
      <protection/>
    </xf>
    <xf numFmtId="164" fontId="8" fillId="0" borderId="0" xfId="55" applyNumberFormat="1" applyFont="1" applyFill="1" applyBorder="1" applyAlignment="1">
      <alignment horizontal="center"/>
      <protection/>
    </xf>
    <xf numFmtId="164" fontId="6" fillId="0" borderId="0" xfId="55" applyNumberFormat="1" applyFont="1" applyBorder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2" fillId="0" borderId="0" xfId="55" applyFont="1" applyAlignment="1">
      <alignment horizontal="center"/>
      <protection/>
    </xf>
    <xf numFmtId="0" fontId="6" fillId="0" borderId="29" xfId="55" applyFont="1" applyBorder="1" applyAlignment="1">
      <alignment horizontal="center"/>
      <protection/>
    </xf>
    <xf numFmtId="0" fontId="6" fillId="0" borderId="30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tabSelected="1" zoomScalePageLayoutView="0" workbookViewId="0" topLeftCell="A1">
      <selection activeCell="J23" sqref="J23"/>
    </sheetView>
  </sheetViews>
  <sheetFormatPr defaultColWidth="8.8515625" defaultRowHeight="12.75"/>
  <cols>
    <col min="1" max="3" width="8.8515625" style="1" customWidth="1"/>
    <col min="4" max="4" width="2.421875" style="1" customWidth="1"/>
    <col min="5" max="6" width="8.8515625" style="1" customWidth="1"/>
    <col min="7" max="7" width="13.57421875" style="1" customWidth="1"/>
    <col min="8" max="8" width="8.8515625" style="1" customWidth="1"/>
    <col min="9" max="9" width="10.28125" style="1" bestFit="1" customWidth="1"/>
    <col min="10" max="10" width="13.57421875" style="1" customWidth="1"/>
    <col min="11" max="16384" width="8.8515625" style="1" customWidth="1"/>
  </cols>
  <sheetData>
    <row r="2" spans="1:10" ht="23.2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23.25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23.25">
      <c r="A4" s="51" t="s">
        <v>2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11.2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ht="11.25" customHeight="1"/>
    <row r="7" spans="7:10" ht="13.5" thickBot="1">
      <c r="G7" s="3"/>
      <c r="J7" s="4" t="s">
        <v>3</v>
      </c>
    </row>
    <row r="8" spans="1:10" ht="15">
      <c r="A8" s="5"/>
      <c r="B8" s="6"/>
      <c r="C8" s="6"/>
      <c r="D8" s="6"/>
      <c r="E8" s="52" t="s">
        <v>4</v>
      </c>
      <c r="F8" s="53"/>
      <c r="G8" s="7" t="s">
        <v>5</v>
      </c>
      <c r="H8" s="52" t="s">
        <v>6</v>
      </c>
      <c r="I8" s="53"/>
      <c r="J8" s="7" t="s">
        <v>5</v>
      </c>
    </row>
    <row r="9" spans="1:10" ht="15.75" thickBot="1">
      <c r="A9" s="8"/>
      <c r="B9" s="9"/>
      <c r="C9" s="9"/>
      <c r="D9" s="9"/>
      <c r="E9" s="10" t="s">
        <v>7</v>
      </c>
      <c r="F9" s="10" t="s">
        <v>8</v>
      </c>
      <c r="G9" s="11" t="s">
        <v>9</v>
      </c>
      <c r="H9" s="10" t="s">
        <v>7</v>
      </c>
      <c r="I9" s="10" t="s">
        <v>8</v>
      </c>
      <c r="J9" s="11" t="s">
        <v>9</v>
      </c>
    </row>
    <row r="10" spans="1:10" ht="12.75">
      <c r="A10" s="5"/>
      <c r="B10" s="6"/>
      <c r="C10" s="6"/>
      <c r="D10" s="6"/>
      <c r="E10" s="12"/>
      <c r="F10" s="13"/>
      <c r="G10" s="14"/>
      <c r="H10" s="13"/>
      <c r="I10" s="13"/>
      <c r="J10" s="14"/>
    </row>
    <row r="11" spans="1:10" ht="15.75">
      <c r="A11" s="15" t="s">
        <v>10</v>
      </c>
      <c r="B11" s="16"/>
      <c r="C11" s="16"/>
      <c r="D11" s="16"/>
      <c r="E11" s="17">
        <f>E13+E15+E18+E21</f>
        <v>4043</v>
      </c>
      <c r="F11" s="18">
        <f>F13+F15+F18+F21</f>
        <v>4157</v>
      </c>
      <c r="G11" s="19">
        <f>F11/E11*100</f>
        <v>102.81968835023498</v>
      </c>
      <c r="H11" s="18">
        <f>H13+H15+H18+H21</f>
        <v>46631</v>
      </c>
      <c r="I11" s="18">
        <f>I13+I15+I18+I21</f>
        <v>38417</v>
      </c>
      <c r="J11" s="20">
        <f>I11/H11*100</f>
        <v>82.38510861873003</v>
      </c>
    </row>
    <row r="12" spans="1:10" ht="15.75">
      <c r="A12" s="21" t="s">
        <v>11</v>
      </c>
      <c r="B12" s="22"/>
      <c r="C12" s="22"/>
      <c r="D12" s="22"/>
      <c r="E12" s="23"/>
      <c r="F12" s="23"/>
      <c r="G12" s="19"/>
      <c r="H12" s="23"/>
      <c r="I12" s="23"/>
      <c r="J12" s="20"/>
    </row>
    <row r="13" spans="1:10" ht="15.75">
      <c r="A13" s="15" t="s">
        <v>12</v>
      </c>
      <c r="B13" s="16"/>
      <c r="C13" s="16"/>
      <c r="D13" s="16"/>
      <c r="E13" s="24">
        <v>237</v>
      </c>
      <c r="F13" s="24">
        <v>102</v>
      </c>
      <c r="G13" s="25">
        <f>F13/E13*100</f>
        <v>43.037974683544306</v>
      </c>
      <c r="H13" s="24">
        <v>1359</v>
      </c>
      <c r="I13" s="24">
        <v>1250</v>
      </c>
      <c r="J13" s="26">
        <f>I13/H13*100</f>
        <v>91.97939661515821</v>
      </c>
    </row>
    <row r="14" spans="1:10" ht="15">
      <c r="A14" s="21"/>
      <c r="B14" s="22"/>
      <c r="C14" s="22"/>
      <c r="D14" s="22"/>
      <c r="E14" s="23"/>
      <c r="F14" s="23"/>
      <c r="G14" s="25"/>
      <c r="H14" s="23"/>
      <c r="I14" s="23"/>
      <c r="J14" s="26"/>
    </row>
    <row r="15" spans="1:10" ht="15.75">
      <c r="A15" s="15" t="s">
        <v>13</v>
      </c>
      <c r="B15" s="16"/>
      <c r="C15" s="16"/>
      <c r="D15" s="16"/>
      <c r="E15" s="24">
        <v>240</v>
      </c>
      <c r="F15" s="24">
        <v>160</v>
      </c>
      <c r="G15" s="25">
        <f>F15/E15*100</f>
        <v>66.66666666666666</v>
      </c>
      <c r="H15" s="24">
        <v>2429</v>
      </c>
      <c r="I15" s="24">
        <v>2024</v>
      </c>
      <c r="J15" s="26">
        <f>I15/H15*100</f>
        <v>83.32647179909428</v>
      </c>
    </row>
    <row r="16" spans="1:10" ht="14.25">
      <c r="A16" s="27" t="s">
        <v>14</v>
      </c>
      <c r="B16" s="28"/>
      <c r="C16" s="28"/>
      <c r="D16" s="28"/>
      <c r="E16" s="29">
        <v>127</v>
      </c>
      <c r="F16" s="29">
        <v>104</v>
      </c>
      <c r="G16" s="30">
        <f>F16/E16*100</f>
        <v>81.88976377952756</v>
      </c>
      <c r="H16" s="29">
        <v>1135</v>
      </c>
      <c r="I16" s="29">
        <v>1116</v>
      </c>
      <c r="J16" s="31">
        <f>I16/H16*100</f>
        <v>98.32599118942731</v>
      </c>
    </row>
    <row r="17" spans="1:10" ht="15">
      <c r="A17" s="32"/>
      <c r="B17" s="33"/>
      <c r="C17" s="33"/>
      <c r="D17" s="33"/>
      <c r="E17" s="24"/>
      <c r="F17" s="24"/>
      <c r="G17" s="25"/>
      <c r="H17" s="24"/>
      <c r="I17" s="24"/>
      <c r="J17" s="26"/>
    </row>
    <row r="18" spans="1:10" ht="15.75">
      <c r="A18" s="34" t="s">
        <v>15</v>
      </c>
      <c r="B18" s="35"/>
      <c r="C18" s="35"/>
      <c r="D18" s="35"/>
      <c r="E18" s="23">
        <v>3463</v>
      </c>
      <c r="F18" s="23">
        <v>3675</v>
      </c>
      <c r="G18" s="25">
        <f>F18/E18*100</f>
        <v>106.12185965925498</v>
      </c>
      <c r="H18" s="23">
        <v>40243</v>
      </c>
      <c r="I18" s="23">
        <v>33682</v>
      </c>
      <c r="J18" s="26">
        <f>I18/H18*100</f>
        <v>83.69654349824815</v>
      </c>
    </row>
    <row r="19" spans="1:10" ht="14.25">
      <c r="A19" s="36" t="s">
        <v>16</v>
      </c>
      <c r="B19" s="37"/>
      <c r="C19" s="37"/>
      <c r="D19" s="37"/>
      <c r="E19" s="38">
        <v>3139</v>
      </c>
      <c r="F19" s="38">
        <v>3377</v>
      </c>
      <c r="G19" s="30">
        <f>F19/E19*100</f>
        <v>107.58203249442498</v>
      </c>
      <c r="H19" s="38">
        <v>36825</v>
      </c>
      <c r="I19" s="38">
        <v>30367</v>
      </c>
      <c r="J19" s="31">
        <f>I19/H19*100</f>
        <v>82.46300067888662</v>
      </c>
    </row>
    <row r="20" spans="1:10" ht="15">
      <c r="A20" s="21"/>
      <c r="B20" s="22"/>
      <c r="C20" s="22"/>
      <c r="D20" s="22"/>
      <c r="E20" s="23"/>
      <c r="F20" s="23"/>
      <c r="G20" s="30"/>
      <c r="H20" s="23"/>
      <c r="I20" s="23"/>
      <c r="J20" s="26"/>
    </row>
    <row r="21" spans="1:10" ht="16.5" thickBot="1">
      <c r="A21" s="44" t="s">
        <v>17</v>
      </c>
      <c r="B21" s="45"/>
      <c r="C21" s="45"/>
      <c r="D21" s="45"/>
      <c r="E21" s="46">
        <v>103</v>
      </c>
      <c r="F21" s="46">
        <v>220</v>
      </c>
      <c r="G21" s="47">
        <f>F21/E21*100</f>
        <v>213.59223300970874</v>
      </c>
      <c r="H21" s="46">
        <v>2600</v>
      </c>
      <c r="I21" s="46">
        <v>1461</v>
      </c>
      <c r="J21" s="39">
        <f>I21/H21*100</f>
        <v>56.19230769230769</v>
      </c>
    </row>
    <row r="22" spans="1:10" ht="15.75">
      <c r="A22" s="35"/>
      <c r="B22" s="35"/>
      <c r="C22" s="35"/>
      <c r="D22" s="35"/>
      <c r="E22" s="43"/>
      <c r="F22" s="43"/>
      <c r="G22" s="48"/>
      <c r="H22" s="43"/>
      <c r="I22" s="43"/>
      <c r="J22" s="49"/>
    </row>
    <row r="23" spans="1:10" ht="15.75">
      <c r="A23" s="35"/>
      <c r="B23" s="35"/>
      <c r="C23" s="35"/>
      <c r="D23" s="35"/>
      <c r="E23" s="43"/>
      <c r="F23" s="43"/>
      <c r="G23" s="48"/>
      <c r="H23" s="43"/>
      <c r="I23" s="43"/>
      <c r="J23" s="49"/>
    </row>
    <row r="24" spans="1:10" ht="15.75">
      <c r="A24" s="35"/>
      <c r="B24" s="35"/>
      <c r="C24" s="35"/>
      <c r="D24" s="35"/>
      <c r="E24" s="43"/>
      <c r="F24" s="43"/>
      <c r="G24" s="48"/>
      <c r="H24" s="43"/>
      <c r="I24" s="43"/>
      <c r="J24" s="49"/>
    </row>
    <row r="25" spans="1:10" ht="15.75">
      <c r="A25" s="35"/>
      <c r="B25" s="35"/>
      <c r="C25" s="35"/>
      <c r="D25" s="35"/>
      <c r="E25" s="43"/>
      <c r="F25" s="43"/>
      <c r="G25" s="48"/>
      <c r="H25" s="43"/>
      <c r="I25" s="43"/>
      <c r="J25" s="49"/>
    </row>
    <row r="26" spans="1:10" ht="15.75">
      <c r="A26" s="35"/>
      <c r="B26" s="35"/>
      <c r="C26" s="35"/>
      <c r="D26" s="35"/>
      <c r="E26" s="43"/>
      <c r="F26" s="43"/>
      <c r="G26" s="48"/>
      <c r="H26" s="43"/>
      <c r="I26" s="43"/>
      <c r="J26" s="49"/>
    </row>
    <row r="27" spans="1:10" ht="15">
      <c r="A27" s="40"/>
      <c r="B27" s="40"/>
      <c r="C27" s="40"/>
      <c r="D27" s="40"/>
      <c r="E27" s="40"/>
      <c r="F27" s="40"/>
      <c r="G27" s="40"/>
      <c r="H27" s="40"/>
      <c r="I27" s="40"/>
      <c r="J27" s="41"/>
    </row>
    <row r="31" ht="45.75" customHeight="1"/>
    <row r="38" ht="12.75">
      <c r="A38" s="42"/>
    </row>
    <row r="39" spans="1:2" ht="12.75">
      <c r="A39" s="50"/>
      <c r="B39" s="50"/>
    </row>
  </sheetData>
  <sheetProtection/>
  <mergeCells count="6">
    <mergeCell ref="A39:B39"/>
    <mergeCell ref="A2:J2"/>
    <mergeCell ref="A3:J3"/>
    <mergeCell ref="A4:J4"/>
    <mergeCell ref="E8:F8"/>
    <mergeCell ref="H8:I8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 Lise</dc:creator>
  <cp:keywords/>
  <dc:description/>
  <cp:lastModifiedBy>user</cp:lastModifiedBy>
  <cp:lastPrinted>2016-11-04T10:03:46Z</cp:lastPrinted>
  <dcterms:created xsi:type="dcterms:W3CDTF">2016-11-04T10:00:22Z</dcterms:created>
  <dcterms:modified xsi:type="dcterms:W3CDTF">2016-11-08T09:27:49Z</dcterms:modified>
  <cp:category/>
  <cp:version/>
  <cp:contentType/>
  <cp:contentStatus/>
</cp:coreProperties>
</file>