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825" windowHeight="11850" activeTab="0"/>
  </bookViews>
  <sheets>
    <sheet name="Jūlijs 16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<sst xmlns="http://schemas.openxmlformats.org/spreadsheetml/2006/main" count="23" uniqueCount="19">
  <si>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 xml:space="preserve">Informācija par SIA ''LDZ CARGO''  </t>
  </si>
  <si>
    <t>pārvadāto kravu apjomiem Latvijas dzelzceļā</t>
  </si>
  <si>
    <t xml:space="preserve">                                                                                                                                                      </t>
  </si>
  <si>
    <t>tūkst.tonnas</t>
  </si>
  <si>
    <t xml:space="preserve">2016.g. % </t>
  </si>
  <si>
    <t>2015.g.</t>
  </si>
  <si>
    <t>2016.g.</t>
  </si>
  <si>
    <t>pret 2015.g.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</si>
  <si>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</si>
  <si>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</si>
  <si>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</si>
  <si>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</si>
  <si>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</si>
  <si>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</si>
  <si>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</si>
  <si>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</si>
  <si>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>2015. -  2016.g. jūlijā un 7 mēnešos</t>
  </si>
  <si>
    <t>Jūlijs</t>
  </si>
  <si>
    <t>7 mēn.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</si>
</sst>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55" applyFont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center"/>
    </xf>
    <xf numFmtId="170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70" fontId="7" fillId="0" borderId="28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70" fontId="5" fillId="0" borderId="26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170" fontId="5" fillId="0" borderId="28" xfId="0" applyNumberFormat="1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Fill="1" applyBorder="1" applyAlignment="1">
      <alignment horizontal="center"/>
    </xf>
    <xf numFmtId="170" fontId="8" fillId="0" borderId="26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170" fontId="8" fillId="0" borderId="28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Fill="1" applyBorder="1" applyAlignment="1">
      <alignment horizontal="center"/>
    </xf>
    <xf numFmtId="170" fontId="9" fillId="0" borderId="26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170" fontId="9" fillId="0" borderId="28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29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170" fontId="5" fillId="0" borderId="30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70" fontId="5" fillId="0" borderId="16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tabSelected="1" zoomScale="95" zoomScaleNormal="95" zoomScalePageLayoutView="0" workbookViewId="0" topLeftCell="A1">
      <selection activeCell="I56" sqref="I56"/>
    </sheetView>
  </sheetViews>
  <sheetFormatPr defaultColWidth="9.140625" defaultRowHeight="12.75"/>
  <cols>
    <col min="4" max="4" width="2.57421875" style="0" customWidth="1"/>
    <col min="6" max="6" width="10.00390625" style="0" customWidth="1"/>
    <col min="7" max="7" width="13.28125" style="5" customWidth="1"/>
    <col min="9" max="9" width="9.8515625" style="0" customWidth="1"/>
    <col min="10" max="10" width="15.140625" style="5" customWidth="1"/>
  </cols>
  <sheetData>
    <row r="2" spans="1:10" ht="23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3.25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</row>
    <row r="4" spans="1:11" ht="23.25">
      <c r="A4" s="77" t="s">
        <v>16</v>
      </c>
      <c r="B4" s="77"/>
      <c r="C4" s="77"/>
      <c r="D4" s="77"/>
      <c r="E4" s="77"/>
      <c r="F4" s="77"/>
      <c r="G4" s="77"/>
      <c r="H4" s="77"/>
      <c r="I4" s="77"/>
      <c r="J4" s="77"/>
      <c r="K4" s="1" t="s">
        <v>2</v>
      </c>
    </row>
    <row r="5" spans="1:10" ht="20.25">
      <c r="A5" s="78"/>
      <c r="B5" s="78"/>
      <c r="C5" s="78"/>
      <c r="D5" s="78"/>
      <c r="E5" s="78"/>
      <c r="F5" s="78"/>
      <c r="G5" s="78"/>
      <c r="H5" s="78"/>
      <c r="I5" s="78"/>
      <c r="J5" s="78"/>
    </row>
    <row r="7" spans="7:10" ht="15.75" thickBot="1">
      <c r="G7" s="2"/>
      <c r="H7" s="3"/>
      <c r="J7" s="2" t="s">
        <v>3</v>
      </c>
    </row>
    <row r="8" spans="1:10" ht="15">
      <c r="A8" s="13"/>
      <c r="B8" s="14"/>
      <c r="C8" s="14"/>
      <c r="D8" s="14"/>
      <c r="E8" s="79" t="s">
        <v>17</v>
      </c>
      <c r="F8" s="80"/>
      <c r="G8" s="15" t="s">
        <v>4</v>
      </c>
      <c r="H8" s="79" t="s">
        <v>18</v>
      </c>
      <c r="I8" s="81"/>
      <c r="J8" s="15" t="s">
        <v>4</v>
      </c>
    </row>
    <row r="9" spans="1:10" ht="15.75" thickBot="1">
      <c r="A9" s="16"/>
      <c r="B9" s="17"/>
      <c r="C9" s="17"/>
      <c r="D9" s="17"/>
      <c r="E9" s="69" t="s">
        <v>5</v>
      </c>
      <c r="F9" s="18" t="s">
        <v>6</v>
      </c>
      <c r="G9" s="19" t="s">
        <v>7</v>
      </c>
      <c r="H9" s="20" t="s">
        <v>5</v>
      </c>
      <c r="I9" s="21" t="s">
        <v>6</v>
      </c>
      <c r="J9" s="19" t="s">
        <v>7</v>
      </c>
    </row>
    <row r="10" spans="1:10" ht="15.75" customHeight="1">
      <c r="A10" s="22"/>
      <c r="B10" s="23"/>
      <c r="C10" s="23"/>
      <c r="D10" s="23"/>
      <c r="E10" s="24"/>
      <c r="F10" s="25"/>
      <c r="G10" s="26"/>
      <c r="H10" s="24"/>
      <c r="I10" s="27"/>
      <c r="J10" s="26"/>
    </row>
    <row r="11" spans="1:10" ht="15.75" customHeight="1">
      <c r="A11" s="28" t="s">
        <v>8</v>
      </c>
      <c r="B11" s="29"/>
      <c r="C11" s="29"/>
      <c r="D11" s="29"/>
      <c r="E11" s="70">
        <f>E13+E15+E18+E21</f>
        <v>4147</v>
      </c>
      <c r="F11" s="30">
        <f>F13+F15+F18+F21</f>
        <v>3107</v>
      </c>
      <c r="G11" s="31">
        <f>F11/E11*100</f>
        <v>74.92163009404389</v>
      </c>
      <c r="H11" s="32">
        <f>H13+H15+H18+H21</f>
        <v>34191</v>
      </c>
      <c r="I11" s="32">
        <f>I13+I15+I18+I21</f>
        <v>27194</v>
      </c>
      <c r="J11" s="33">
        <f>I11/H11*100</f>
        <v>79.53555029101226</v>
      </c>
    </row>
    <row r="12" spans="1:10" ht="15.75" customHeight="1">
      <c r="A12" s="34" t="s">
        <v>9</v>
      </c>
      <c r="B12" s="35"/>
      <c r="C12" s="35"/>
      <c r="D12" s="35"/>
      <c r="E12" s="71"/>
      <c r="F12" s="36"/>
      <c r="G12" s="31"/>
      <c r="H12" s="37"/>
      <c r="I12" s="37"/>
      <c r="J12" s="33"/>
    </row>
    <row r="13" spans="1:10" ht="15.75" customHeight="1">
      <c r="A13" s="28" t="s">
        <v>10</v>
      </c>
      <c r="B13" s="29"/>
      <c r="C13" s="29"/>
      <c r="D13" s="29"/>
      <c r="E13" s="72">
        <v>57</v>
      </c>
      <c r="F13" s="38">
        <v>70</v>
      </c>
      <c r="G13" s="39">
        <f>F13/E13*100</f>
        <v>122.80701754385966</v>
      </c>
      <c r="H13" s="40">
        <v>553</v>
      </c>
      <c r="I13" s="40">
        <v>666</v>
      </c>
      <c r="J13" s="41">
        <f>I13/H13*100</f>
        <v>120.43399638336348</v>
      </c>
    </row>
    <row r="14" spans="1:10" ht="15.75" customHeight="1">
      <c r="A14" s="34"/>
      <c r="B14" s="35"/>
      <c r="C14" s="35"/>
      <c r="D14" s="35"/>
      <c r="E14" s="73"/>
      <c r="F14" s="42"/>
      <c r="G14" s="39"/>
      <c r="H14" s="43"/>
      <c r="I14" s="43"/>
      <c r="J14" s="41"/>
    </row>
    <row r="15" spans="1:10" ht="15.75" customHeight="1">
      <c r="A15" s="28" t="s">
        <v>11</v>
      </c>
      <c r="B15" s="29"/>
      <c r="C15" s="29"/>
      <c r="D15" s="29"/>
      <c r="E15" s="72">
        <v>256</v>
      </c>
      <c r="F15" s="38">
        <v>155</v>
      </c>
      <c r="G15" s="39">
        <f>F15/E15*100</f>
        <v>60.546875</v>
      </c>
      <c r="H15" s="40">
        <v>1706</v>
      </c>
      <c r="I15" s="40">
        <v>1540</v>
      </c>
      <c r="J15" s="41">
        <f>I15/H15*100</f>
        <v>90.2696365767878</v>
      </c>
    </row>
    <row r="16" spans="1:10" ht="15.75" customHeight="1">
      <c r="A16" s="44" t="s">
        <v>12</v>
      </c>
      <c r="B16" s="45"/>
      <c r="C16" s="45"/>
      <c r="D16" s="45"/>
      <c r="E16" s="74">
        <v>136</v>
      </c>
      <c r="F16" s="46">
        <v>97</v>
      </c>
      <c r="G16" s="47">
        <f>F16/E16*100</f>
        <v>71.32352941176471</v>
      </c>
      <c r="H16" s="48">
        <v>749</v>
      </c>
      <c r="I16" s="48">
        <v>789</v>
      </c>
      <c r="J16" s="49">
        <f>I16/H16*100</f>
        <v>105.34045393858477</v>
      </c>
    </row>
    <row r="17" spans="1:10" ht="15.75" customHeight="1">
      <c r="A17" s="50"/>
      <c r="B17" s="51"/>
      <c r="C17" s="51"/>
      <c r="D17" s="51"/>
      <c r="E17" s="72"/>
      <c r="F17" s="38"/>
      <c r="G17" s="39"/>
      <c r="H17" s="40"/>
      <c r="I17" s="40"/>
      <c r="J17" s="41"/>
    </row>
    <row r="18" spans="1:10" ht="15.75" customHeight="1">
      <c r="A18" s="52" t="s">
        <v>13</v>
      </c>
      <c r="B18" s="53"/>
      <c r="C18" s="53"/>
      <c r="D18" s="53"/>
      <c r="E18" s="73">
        <v>3556</v>
      </c>
      <c r="F18" s="42">
        <v>2729</v>
      </c>
      <c r="G18" s="39">
        <f>F18/E18*100</f>
        <v>76.74353205849269</v>
      </c>
      <c r="H18" s="40">
        <v>29791</v>
      </c>
      <c r="I18" s="40">
        <v>24084</v>
      </c>
      <c r="J18" s="41">
        <f>I18/H18*100</f>
        <v>80.84320768017187</v>
      </c>
    </row>
    <row r="19" spans="1:10" ht="15.75" customHeight="1">
      <c r="A19" s="54" t="s">
        <v>14</v>
      </c>
      <c r="B19" s="55"/>
      <c r="C19" s="55"/>
      <c r="D19" s="55"/>
      <c r="E19" s="75">
        <v>3208</v>
      </c>
      <c r="F19" s="56">
        <v>2410</v>
      </c>
      <c r="G19" s="57">
        <f>F19/E19*100</f>
        <v>75.12468827930175</v>
      </c>
      <c r="H19" s="58">
        <v>27374</v>
      </c>
      <c r="I19" s="58">
        <v>21670</v>
      </c>
      <c r="J19" s="59">
        <f>I19/H19*100</f>
        <v>79.1627091400599</v>
      </c>
    </row>
    <row r="20" spans="1:10" ht="15.75" customHeight="1">
      <c r="A20" s="34"/>
      <c r="B20" s="35"/>
      <c r="C20" s="35"/>
      <c r="D20" s="35"/>
      <c r="E20" s="73"/>
      <c r="F20" s="42"/>
      <c r="G20" s="39"/>
      <c r="H20" s="43"/>
      <c r="I20" s="43"/>
      <c r="J20" s="41"/>
    </row>
    <row r="21" spans="1:10" ht="15.75" customHeight="1" thickBot="1">
      <c r="A21" s="63" t="s">
        <v>15</v>
      </c>
      <c r="B21" s="64"/>
      <c r="C21" s="64"/>
      <c r="D21" s="64"/>
      <c r="E21" s="76">
        <v>278</v>
      </c>
      <c r="F21" s="65">
        <v>153</v>
      </c>
      <c r="G21" s="66">
        <f>F21/E21*100</f>
        <v>55.03597122302158</v>
      </c>
      <c r="H21" s="67">
        <v>2141</v>
      </c>
      <c r="I21" s="67">
        <v>904</v>
      </c>
      <c r="J21" s="68">
        <f>I21/H21*100</f>
        <v>42.2232601588043</v>
      </c>
    </row>
    <row r="22" spans="1:10" ht="15.75">
      <c r="A22" s="34"/>
      <c r="B22" s="35"/>
      <c r="C22" s="35"/>
      <c r="D22" s="35"/>
      <c r="E22" s="60"/>
      <c r="F22" s="60"/>
      <c r="G22" s="61"/>
      <c r="H22" s="60"/>
      <c r="I22" s="60"/>
      <c r="J22" s="62"/>
    </row>
    <row r="28" spans="6:9" ht="12.75">
      <c r="F28" s="4"/>
      <c r="I28" s="4"/>
    </row>
    <row r="31" spans="1:9" ht="15">
      <c r="A31" s="6"/>
      <c r="B31" s="6"/>
      <c r="C31" s="6"/>
      <c r="D31" s="6"/>
      <c r="E31" s="6"/>
      <c r="F31" s="7"/>
      <c r="I31" s="8"/>
    </row>
    <row r="32" spans="6:9" ht="12.75">
      <c r="F32" s="9"/>
      <c r="I32" s="1"/>
    </row>
    <row r="33" spans="6:9" ht="12.75">
      <c r="F33" s="9"/>
      <c r="I33" s="1"/>
    </row>
    <row r="34" spans="6:9" ht="12.75">
      <c r="F34" s="9"/>
      <c r="I34" s="1"/>
    </row>
    <row r="35" spans="6:9" ht="12.75">
      <c r="F35" s="9"/>
      <c r="I35" s="1"/>
    </row>
    <row r="36" spans="6:9" ht="12.75">
      <c r="F36" s="9"/>
      <c r="I36" s="1"/>
    </row>
    <row r="44" ht="12.75">
      <c r="A44" s="10"/>
    </row>
    <row r="45" ht="12.75">
      <c r="A45" s="12"/>
    </row>
    <row r="46" ht="12.75">
      <c r="A46" s="11"/>
    </row>
  </sheetData>
  <sheetProtection/>
  <mergeCells count="6">
    <mergeCell ref="A2:J2"/>
    <mergeCell ref="A3:J3"/>
    <mergeCell ref="A4:J4"/>
    <mergeCell ref="A5:J5"/>
    <mergeCell ref="E8:F8"/>
    <mergeCell ref="H8:I8"/>
  </mergeCells>
  <printOptions/>
  <pageMargins left="0.7480314960629921" right="0.3937007874015748" top="0.984251968503937" bottom="0.35433070866141736" header="0.2362204724409449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VilkovskaA</dc:creator>
  <cp:keywords/>
  <dc:description/>
  <cp:lastModifiedBy>user</cp:lastModifiedBy>
  <cp:lastPrinted>2016-08-04T08:26:21Z</cp:lastPrinted>
  <dcterms:created xsi:type="dcterms:W3CDTF">2016-06-07T08:52:32Z</dcterms:created>
  <dcterms:modified xsi:type="dcterms:W3CDTF">2016-08-11T12:38:23Z</dcterms:modified>
  <cp:category/>
  <cp:version/>
  <cp:contentType/>
  <cp:contentStatus/>
</cp:coreProperties>
</file>