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25" windowHeight="11850" activeTab="0"/>
  </bookViews>
  <sheets>
    <sheet name="Maijs16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<sst xmlns="http://schemas.openxmlformats.org/spreadsheetml/2006/main" count="25" uniqueCount="21">
  <si>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Informācija par SIA ''LDZ CARGO''  </t>
  </si>
  <si>
    <t>pārvadāto kravu apjomiem Latvijas dzelzceļā</t>
  </si>
  <si>
    <t xml:space="preserve">                                                                                                                                                      </t>
  </si>
  <si>
    <t>tūkst.tonnas</t>
  </si>
  <si>
    <t xml:space="preserve">2016.g. % </t>
  </si>
  <si>
    <t>2015.g.</t>
  </si>
  <si>
    <t>2016.g.</t>
  </si>
  <si>
    <t>pret 2015.g.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</si>
  <si>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</si>
  <si>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</si>
  <si>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</si>
  <si>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</si>
  <si>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</si>
  <si>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</si>
  <si>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</si>
  <si>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</si>
  <si>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06.07.2016.</t>
  </si>
  <si>
    <t>Lise 67234815</t>
  </si>
  <si>
    <t>2015. -  2016.g. jūnijā un 6 mēnešos</t>
  </si>
  <si>
    <t>Jūnijs</t>
  </si>
  <si>
    <t>6 mēn.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</si>
</sst>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70" fontId="26" fillId="0" borderId="28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70" fontId="26" fillId="0" borderId="30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70" fontId="25" fillId="0" borderId="28" xfId="0" applyNumberFormat="1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2" xfId="0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70" fontId="6" fillId="0" borderId="35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="95" zoomScaleNormal="95" zoomScalePageLayoutView="0" workbookViewId="0" topLeftCell="A1">
      <selection activeCell="H28" sqref="H28"/>
    </sheetView>
  </sheetViews>
  <sheetFormatPr defaultColWidth="9.140625" defaultRowHeight="12.75"/>
  <cols>
    <col min="4" max="4" width="2.57421875" style="0" customWidth="1"/>
    <col min="6" max="6" width="10.00390625" style="0" customWidth="1"/>
    <col min="7" max="7" width="13.28125" style="6" customWidth="1"/>
    <col min="9" max="9" width="9.8515625" style="0" customWidth="1"/>
    <col min="10" max="10" width="15.140625" style="6" customWidth="1"/>
  </cols>
  <sheetData>
    <row r="2" spans="1:10" ht="23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3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1" ht="23.25">
      <c r="A4" s="66" t="s">
        <v>18</v>
      </c>
      <c r="B4" s="66"/>
      <c r="C4" s="66"/>
      <c r="D4" s="66"/>
      <c r="E4" s="66"/>
      <c r="F4" s="66"/>
      <c r="G4" s="66"/>
      <c r="H4" s="66"/>
      <c r="I4" s="66"/>
      <c r="J4" s="66"/>
      <c r="K4" s="1" t="s">
        <v>2</v>
      </c>
    </row>
    <row r="5" spans="1:10" ht="20.25">
      <c r="A5" s="67"/>
      <c r="B5" s="67"/>
      <c r="C5" s="67"/>
      <c r="D5" s="67"/>
      <c r="E5" s="67"/>
      <c r="F5" s="67"/>
      <c r="G5" s="67"/>
      <c r="H5" s="67"/>
      <c r="I5" s="67"/>
      <c r="J5" s="67"/>
    </row>
    <row r="7" spans="7:10" ht="15.75" thickBot="1">
      <c r="G7" s="2"/>
      <c r="H7" s="3"/>
      <c r="J7" s="2" t="s">
        <v>3</v>
      </c>
    </row>
    <row r="8" spans="1:10" ht="14.25">
      <c r="A8" s="18"/>
      <c r="B8" s="19"/>
      <c r="C8" s="19"/>
      <c r="D8" s="19"/>
      <c r="E8" s="68" t="s">
        <v>19</v>
      </c>
      <c r="F8" s="69"/>
      <c r="G8" s="20" t="s">
        <v>4</v>
      </c>
      <c r="H8" s="68" t="s">
        <v>20</v>
      </c>
      <c r="I8" s="70"/>
      <c r="J8" s="20" t="s">
        <v>4</v>
      </c>
    </row>
    <row r="9" spans="1:10" ht="15" thickBot="1">
      <c r="A9" s="21"/>
      <c r="B9" s="22"/>
      <c r="C9" s="22"/>
      <c r="D9" s="22"/>
      <c r="E9" s="23" t="s">
        <v>5</v>
      </c>
      <c r="F9" s="24" t="s">
        <v>6</v>
      </c>
      <c r="G9" s="25" t="s">
        <v>7</v>
      </c>
      <c r="H9" s="62" t="s">
        <v>5</v>
      </c>
      <c r="I9" s="26" t="s">
        <v>6</v>
      </c>
      <c r="J9" s="25" t="s">
        <v>7</v>
      </c>
    </row>
    <row r="10" spans="1:10" ht="14.25">
      <c r="A10" s="27"/>
      <c r="B10" s="28"/>
      <c r="C10" s="28"/>
      <c r="D10" s="28"/>
      <c r="E10" s="29"/>
      <c r="F10" s="30"/>
      <c r="G10" s="20"/>
      <c r="H10" s="29"/>
      <c r="I10" s="31"/>
      <c r="J10" s="20"/>
    </row>
    <row r="11" spans="1:10" ht="15">
      <c r="A11" s="32" t="s">
        <v>8</v>
      </c>
      <c r="B11" s="33"/>
      <c r="C11" s="33"/>
      <c r="D11" s="33"/>
      <c r="E11" s="34">
        <f>E13+E15+E18+E21</f>
        <v>4284</v>
      </c>
      <c r="F11" s="35">
        <f>F13+F15+F18+F21</f>
        <v>3724</v>
      </c>
      <c r="G11" s="36">
        <f>F11/E11*100</f>
        <v>86.9281045751634</v>
      </c>
      <c r="H11" s="37">
        <f>H13+H15+H18+H21</f>
        <v>30044</v>
      </c>
      <c r="I11" s="38">
        <f>I13+I15+I18+I21</f>
        <v>24087</v>
      </c>
      <c r="J11" s="39">
        <f>I11/H11*100</f>
        <v>80.17241379310344</v>
      </c>
    </row>
    <row r="12" spans="1:10" ht="15">
      <c r="A12" s="27" t="s">
        <v>9</v>
      </c>
      <c r="B12" s="28"/>
      <c r="C12" s="28"/>
      <c r="D12" s="28"/>
      <c r="E12" s="40"/>
      <c r="F12" s="41"/>
      <c r="G12" s="36"/>
      <c r="H12" s="42"/>
      <c r="I12" s="43"/>
      <c r="J12" s="39"/>
    </row>
    <row r="13" spans="1:10" ht="15">
      <c r="A13" s="32" t="s">
        <v>10</v>
      </c>
      <c r="B13" s="33"/>
      <c r="C13" s="33"/>
      <c r="D13" s="33"/>
      <c r="E13" s="57">
        <v>64</v>
      </c>
      <c r="F13" s="44">
        <v>71</v>
      </c>
      <c r="G13" s="45">
        <f>F13/E13*100</f>
        <v>110.9375</v>
      </c>
      <c r="H13" s="63">
        <v>495</v>
      </c>
      <c r="I13" s="44">
        <v>596</v>
      </c>
      <c r="J13" s="45">
        <f>I13/H13*100</f>
        <v>120.4040404040404</v>
      </c>
    </row>
    <row r="14" spans="1:10" ht="14.25">
      <c r="A14" s="27"/>
      <c r="B14" s="28"/>
      <c r="C14" s="28"/>
      <c r="D14" s="28"/>
      <c r="E14" s="40"/>
      <c r="F14" s="41"/>
      <c r="G14" s="45"/>
      <c r="H14" s="42"/>
      <c r="I14" s="44"/>
      <c r="J14" s="45"/>
    </row>
    <row r="15" spans="1:10" ht="15">
      <c r="A15" s="32" t="s">
        <v>11</v>
      </c>
      <c r="B15" s="33"/>
      <c r="C15" s="33"/>
      <c r="D15" s="33"/>
      <c r="E15" s="57">
        <v>264</v>
      </c>
      <c r="F15" s="44">
        <v>294</v>
      </c>
      <c r="G15" s="45">
        <f>F15/E15*100</f>
        <v>111.36363636363636</v>
      </c>
      <c r="H15" s="63">
        <v>1451</v>
      </c>
      <c r="I15" s="44">
        <v>1386</v>
      </c>
      <c r="J15" s="45">
        <f>I15/H15*100</f>
        <v>95.52033080634045</v>
      </c>
    </row>
    <row r="16" spans="1:10" ht="14.25">
      <c r="A16" s="46" t="s">
        <v>12</v>
      </c>
      <c r="B16" s="47"/>
      <c r="C16" s="47"/>
      <c r="D16" s="47"/>
      <c r="E16" s="58">
        <v>122</v>
      </c>
      <c r="F16" s="48">
        <v>154</v>
      </c>
      <c r="G16" s="49">
        <f>F16/E16*100</f>
        <v>126.22950819672131</v>
      </c>
      <c r="H16" s="64">
        <v>613</v>
      </c>
      <c r="I16" s="50">
        <v>692</v>
      </c>
      <c r="J16" s="49">
        <f>I16/H16*100</f>
        <v>112.88743882544861</v>
      </c>
    </row>
    <row r="17" spans="1:10" ht="14.25">
      <c r="A17" s="51"/>
      <c r="B17" s="52"/>
      <c r="C17" s="52"/>
      <c r="D17" s="52"/>
      <c r="E17" s="57"/>
      <c r="F17" s="44"/>
      <c r="G17" s="45"/>
      <c r="H17" s="63"/>
      <c r="I17" s="44"/>
      <c r="J17" s="45"/>
    </row>
    <row r="18" spans="1:10" ht="15">
      <c r="A18" s="53" t="s">
        <v>13</v>
      </c>
      <c r="B18" s="54"/>
      <c r="C18" s="54"/>
      <c r="D18" s="54"/>
      <c r="E18" s="40">
        <v>3639</v>
      </c>
      <c r="F18" s="41">
        <v>3241</v>
      </c>
      <c r="G18" s="45">
        <f>F18/E18*100</f>
        <v>89.06292937620225</v>
      </c>
      <c r="H18" s="63">
        <v>26235</v>
      </c>
      <c r="I18" s="44">
        <v>21355</v>
      </c>
      <c r="J18" s="45">
        <f>I18/H18*100</f>
        <v>81.39889460644177</v>
      </c>
    </row>
    <row r="19" spans="1:10" ht="14.25">
      <c r="A19" s="55" t="s">
        <v>14</v>
      </c>
      <c r="B19" s="56"/>
      <c r="C19" s="56"/>
      <c r="D19" s="56"/>
      <c r="E19" s="59">
        <v>3329</v>
      </c>
      <c r="F19" s="50">
        <v>2880</v>
      </c>
      <c r="G19" s="49">
        <f>F19/E19*100</f>
        <v>86.51246620606788</v>
      </c>
      <c r="H19" s="64">
        <v>24166</v>
      </c>
      <c r="I19" s="50">
        <v>19260</v>
      </c>
      <c r="J19" s="49">
        <f>I19/H19*100</f>
        <v>79.69875031035339</v>
      </c>
    </row>
    <row r="20" spans="1:10" ht="14.25">
      <c r="A20" s="27"/>
      <c r="B20" s="28"/>
      <c r="C20" s="28"/>
      <c r="D20" s="28"/>
      <c r="E20" s="40"/>
      <c r="F20" s="41"/>
      <c r="G20" s="45"/>
      <c r="H20" s="42"/>
      <c r="I20" s="44"/>
      <c r="J20" s="45"/>
    </row>
    <row r="21" spans="1:10" ht="15">
      <c r="A21" s="32" t="s">
        <v>15</v>
      </c>
      <c r="B21" s="33"/>
      <c r="C21" s="33"/>
      <c r="D21" s="33"/>
      <c r="E21" s="57">
        <v>317</v>
      </c>
      <c r="F21" s="44">
        <v>118</v>
      </c>
      <c r="G21" s="45">
        <f>F21/E21*100</f>
        <v>37.22397476340694</v>
      </c>
      <c r="H21" s="63">
        <v>1863</v>
      </c>
      <c r="I21" s="44">
        <v>750</v>
      </c>
      <c r="J21" s="45">
        <f>I21/H21*100</f>
        <v>40.25764895330113</v>
      </c>
    </row>
    <row r="22" spans="1:10" ht="15.75" thickBot="1">
      <c r="A22" s="13"/>
      <c r="B22" s="14"/>
      <c r="C22" s="14"/>
      <c r="D22" s="14"/>
      <c r="E22" s="60"/>
      <c r="F22" s="15"/>
      <c r="G22" s="61"/>
      <c r="H22" s="65"/>
      <c r="I22" s="16"/>
      <c r="J22" s="4"/>
    </row>
    <row r="30" spans="6:9" ht="12.75">
      <c r="F30" s="5"/>
      <c r="I30" s="5"/>
    </row>
    <row r="33" spans="1:9" ht="15">
      <c r="A33" s="7"/>
      <c r="B33" s="7"/>
      <c r="C33" s="7"/>
      <c r="D33" s="7"/>
      <c r="E33" s="7"/>
      <c r="F33" s="8"/>
      <c r="I33" s="9"/>
    </row>
    <row r="34" spans="6:9" ht="12.75">
      <c r="F34" s="10"/>
      <c r="I34" s="1"/>
    </row>
    <row r="35" spans="6:9" ht="12.75">
      <c r="F35" s="10"/>
      <c r="I35" s="1"/>
    </row>
    <row r="36" spans="6:9" ht="12.75">
      <c r="F36" s="10"/>
      <c r="I36" s="1"/>
    </row>
    <row r="37" spans="6:9" ht="12.75">
      <c r="F37" s="10"/>
      <c r="I37" s="1"/>
    </row>
    <row r="38" spans="6:9" ht="12.75">
      <c r="F38" s="10"/>
      <c r="I38" s="1"/>
    </row>
    <row r="39" spans="6:9" ht="12.75">
      <c r="F39" s="10"/>
      <c r="I39" s="1"/>
    </row>
    <row r="40" spans="6:9" ht="12.75">
      <c r="F40" s="10"/>
      <c r="I40" s="1"/>
    </row>
    <row r="51" ht="12.75">
      <c r="A51" s="11" t="s">
        <v>16</v>
      </c>
    </row>
    <row r="52" ht="12.75">
      <c r="A52" s="17" t="s">
        <v>17</v>
      </c>
    </row>
    <row r="53" ht="12.75">
      <c r="A53" s="12"/>
    </row>
  </sheetData>
  <sheetProtection/>
  <mergeCells count="6">
    <mergeCell ref="E8:F8"/>
    <mergeCell ref="H8:I8"/>
    <mergeCell ref="A2:J2"/>
    <mergeCell ref="A3:J3"/>
    <mergeCell ref="A4:J4"/>
    <mergeCell ref="A5:J5"/>
  </mergeCells>
  <printOptions/>
  <pageMargins left="0.7480314960629921" right="0.3937007874015748" top="0.984251968503937" bottom="0.35433070866141736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LDz User</cp:lastModifiedBy>
  <cp:lastPrinted>2016-07-06T09:36:21Z</cp:lastPrinted>
  <dcterms:created xsi:type="dcterms:W3CDTF">2016-06-07T08:52:32Z</dcterms:created>
  <dcterms:modified xsi:type="dcterms:W3CDTF">2016-07-08T10:29:21Z</dcterms:modified>
  <cp:category/>
  <cp:version/>
  <cp:contentType/>
  <cp:contentStatus/>
</cp:coreProperties>
</file>