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Decembris 15 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<sst xmlns="http://schemas.openxmlformats.org/spreadsheetml/2006/main" count="26" uniqueCount="22">
  <si>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Informācija par SIA ''LDZ CARGO''  </t>
  </si>
  <si>
    <t>pārvadāto kravu apjomiem Latvijas dzelzceļā</t>
  </si>
  <si>
    <t xml:space="preserve">    </t>
  </si>
  <si>
    <t>2014. -  2015.g. decembrī un 12 mēnešos</t>
  </si>
  <si>
    <t>tūkst.tonnas</t>
  </si>
  <si>
    <t>Decembris</t>
  </si>
  <si>
    <t xml:space="preserve">2015.g. % </t>
  </si>
  <si>
    <t>12 mēn.</t>
  </si>
  <si>
    <t>2014.g.</t>
  </si>
  <si>
    <t>2015.g.</t>
  </si>
  <si>
    <t>pret 2014.g.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</si>
  <si>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</si>
  <si>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</si>
  <si>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</si>
  <si>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</si>
  <si>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</si>
  <si>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</si>
  <si>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</si>
  <si>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</si>
  <si>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Pārvadājumu norēķinu biroja vadītājs</t>
  </si>
  <si>
    <t>S.Kuprijanovs</t>
  </si>
  <si>
    <t>T. Lise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</si>
</sst>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5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4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6" fillId="0" borderId="15" xfId="55" applyFont="1" applyBorder="1">
      <alignment/>
      <protection/>
    </xf>
    <xf numFmtId="0" fontId="6" fillId="0" borderId="16" xfId="55" applyFont="1" applyBorder="1">
      <alignment/>
      <protection/>
    </xf>
    <xf numFmtId="0" fontId="24" fillId="0" borderId="17" xfId="55" applyFont="1" applyBorder="1" applyAlignment="1">
      <alignment horizontal="center"/>
      <protection/>
    </xf>
    <xf numFmtId="0" fontId="24" fillId="0" borderId="18" xfId="55" applyFont="1" applyBorder="1" applyAlignment="1">
      <alignment horizontal="center"/>
      <protection/>
    </xf>
    <xf numFmtId="170" fontId="24" fillId="0" borderId="19" xfId="55" applyNumberFormat="1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5" fillId="0" borderId="0" xfId="55" applyFont="1" applyBorder="1">
      <alignment/>
      <protection/>
    </xf>
    <xf numFmtId="0" fontId="25" fillId="0" borderId="21" xfId="55" applyFont="1" applyBorder="1" applyAlignment="1">
      <alignment horizontal="center"/>
      <protection/>
    </xf>
    <xf numFmtId="0" fontId="25" fillId="0" borderId="22" xfId="55" applyFont="1" applyBorder="1" applyAlignment="1">
      <alignment horizontal="center"/>
      <protection/>
    </xf>
    <xf numFmtId="170" fontId="26" fillId="0" borderId="19" xfId="55" applyNumberFormat="1" applyFont="1" applyBorder="1" applyAlignment="1">
      <alignment horizontal="center"/>
      <protection/>
    </xf>
    <xf numFmtId="0" fontId="6" fillId="0" borderId="19" xfId="55" applyFont="1" applyBorder="1">
      <alignment/>
      <protection/>
    </xf>
    <xf numFmtId="0" fontId="27" fillId="0" borderId="18" xfId="55" applyFont="1" applyBorder="1" applyAlignment="1">
      <alignment horizontal="center"/>
      <protection/>
    </xf>
    <xf numFmtId="170" fontId="27" fillId="0" borderId="19" xfId="55" applyNumberFormat="1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170" fontId="27" fillId="0" borderId="19" xfId="55" applyNumberFormat="1" applyFont="1" applyBorder="1" applyAlignment="1">
      <alignment horizontal="center"/>
      <protection/>
    </xf>
    <xf numFmtId="0" fontId="5" fillId="0" borderId="23" xfId="55" applyFont="1" applyBorder="1">
      <alignment/>
      <protection/>
    </xf>
    <xf numFmtId="170" fontId="25" fillId="0" borderId="19" xfId="55" applyNumberFormat="1" applyFont="1" applyBorder="1" applyAlignment="1">
      <alignment horizontal="center"/>
      <protection/>
    </xf>
    <xf numFmtId="0" fontId="7" fillId="0" borderId="20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23" xfId="55" applyFont="1" applyBorder="1">
      <alignment/>
      <protection/>
    </xf>
    <xf numFmtId="0" fontId="28" fillId="0" borderId="22" xfId="55" applyFont="1" applyBorder="1" applyAlignment="1">
      <alignment horizontal="center"/>
      <protection/>
    </xf>
    <xf numFmtId="170" fontId="28" fillId="0" borderId="19" xfId="55" applyNumberFormat="1" applyFont="1" applyBorder="1" applyAlignment="1">
      <alignment horizontal="center"/>
      <protection/>
    </xf>
    <xf numFmtId="0" fontId="5" fillId="0" borderId="15" xfId="55" applyFont="1" applyBorder="1">
      <alignment/>
      <protection/>
    </xf>
    <xf numFmtId="0" fontId="5" fillId="0" borderId="16" xfId="55" applyFont="1" applyBorder="1">
      <alignment/>
      <protection/>
    </xf>
    <xf numFmtId="0" fontId="5" fillId="0" borderId="19" xfId="55" applyFont="1" applyBorder="1">
      <alignment/>
      <protection/>
    </xf>
    <xf numFmtId="0" fontId="25" fillId="0" borderId="18" xfId="55" applyFont="1" applyBorder="1" applyAlignment="1">
      <alignment horizontal="center"/>
      <protection/>
    </xf>
    <xf numFmtId="0" fontId="6" fillId="0" borderId="20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23" xfId="55" applyFont="1" applyBorder="1">
      <alignment/>
      <protection/>
    </xf>
    <xf numFmtId="0" fontId="27" fillId="0" borderId="22" xfId="55" applyFont="1" applyBorder="1" applyAlignment="1">
      <alignment horizontal="center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7" fillId="0" borderId="19" xfId="55" applyFont="1" applyBorder="1">
      <alignment/>
      <protection/>
    </xf>
    <xf numFmtId="0" fontId="28" fillId="0" borderId="18" xfId="55" applyFont="1" applyBorder="1" applyAlignment="1">
      <alignment horizontal="center"/>
      <protection/>
    </xf>
    <xf numFmtId="170" fontId="29" fillId="0" borderId="19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0" fillId="0" borderId="0" xfId="55" applyFont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6" fillId="0" borderId="28" xfId="55" applyFont="1" applyBorder="1">
      <alignment/>
      <protection/>
    </xf>
    <xf numFmtId="0" fontId="6" fillId="0" borderId="29" xfId="55" applyFont="1" applyBorder="1">
      <alignment/>
      <protection/>
    </xf>
    <xf numFmtId="0" fontId="6" fillId="0" borderId="30" xfId="55" applyFont="1" applyBorder="1">
      <alignment/>
      <protection/>
    </xf>
    <xf numFmtId="0" fontId="27" fillId="0" borderId="31" xfId="55" applyFont="1" applyBorder="1" applyAlignment="1">
      <alignment horizontal="center"/>
      <protection/>
    </xf>
    <xf numFmtId="170" fontId="28" fillId="0" borderId="30" xfId="55" applyNumberFormat="1" applyFont="1" applyBorder="1" applyAlignment="1">
      <alignment horizontal="center"/>
      <protection/>
    </xf>
    <xf numFmtId="170" fontId="27" fillId="0" borderId="30" xfId="55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170" fontId="28" fillId="0" borderId="0" xfId="55" applyNumberFormat="1" applyFont="1" applyBorder="1" applyAlignment="1">
      <alignment horizontal="center"/>
      <protection/>
    </xf>
    <xf numFmtId="170" fontId="27" fillId="0" borderId="0" xfId="55" applyNumberFormat="1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32" xfId="55" applyFont="1" applyBorder="1" applyAlignment="1">
      <alignment horizontal="center"/>
      <protection/>
    </xf>
    <xf numFmtId="0" fontId="1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7"/>
  <sheetViews>
    <sheetView tabSelected="1" zoomScalePageLayoutView="0" workbookViewId="0" topLeftCell="A1">
      <selection activeCell="P19" sqref="P19"/>
    </sheetView>
  </sheetViews>
  <sheetFormatPr defaultColWidth="8.8515625" defaultRowHeight="15"/>
  <cols>
    <col min="1" max="3" width="8.8515625" style="1" customWidth="1"/>
    <col min="4" max="4" width="2.28125" style="1" customWidth="1"/>
    <col min="5" max="5" width="8.8515625" style="1" customWidth="1"/>
    <col min="6" max="6" width="9.57421875" style="1" bestFit="1" customWidth="1"/>
    <col min="7" max="7" width="16.7109375" style="1" customWidth="1"/>
    <col min="8" max="8" width="8.8515625" style="1" customWidth="1"/>
    <col min="9" max="9" width="10.28125" style="1" bestFit="1" customWidth="1"/>
    <col min="10" max="10" width="17.421875" style="1" customWidth="1"/>
    <col min="11" max="16384" width="8.8515625" style="1" customWidth="1"/>
  </cols>
  <sheetData>
    <row r="4" spans="1:10" ht="23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4" ht="23.2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N5" s="1" t="s">
        <v>2</v>
      </c>
    </row>
    <row r="6" spans="1:10" ht="23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0.25">
      <c r="A7" s="2"/>
      <c r="B7" s="2"/>
      <c r="C7" s="2"/>
      <c r="D7" s="2"/>
      <c r="E7" s="2"/>
      <c r="F7" s="2"/>
      <c r="G7" s="2"/>
      <c r="H7" s="2"/>
      <c r="I7" s="2"/>
      <c r="J7" s="2"/>
    </row>
    <row r="9" spans="7:10" ht="13.5" thickBot="1">
      <c r="G9" s="3"/>
      <c r="J9" s="4" t="s">
        <v>4</v>
      </c>
    </row>
    <row r="10" spans="1:10" ht="15.75" thickBot="1">
      <c r="A10" s="5"/>
      <c r="B10" s="6"/>
      <c r="C10" s="6"/>
      <c r="D10" s="6"/>
      <c r="E10" s="64" t="s">
        <v>5</v>
      </c>
      <c r="F10" s="65"/>
      <c r="G10" s="7" t="s">
        <v>6</v>
      </c>
      <c r="H10" s="64" t="s">
        <v>7</v>
      </c>
      <c r="I10" s="65"/>
      <c r="J10" s="7" t="s">
        <v>6</v>
      </c>
    </row>
    <row r="11" spans="1:10" ht="15.75" thickBot="1">
      <c r="A11" s="49"/>
      <c r="B11" s="50"/>
      <c r="C11" s="50"/>
      <c r="D11" s="50"/>
      <c r="E11" s="51" t="s">
        <v>8</v>
      </c>
      <c r="F11" s="52" t="s">
        <v>9</v>
      </c>
      <c r="G11" s="53" t="s">
        <v>10</v>
      </c>
      <c r="H11" s="51" t="s">
        <v>8</v>
      </c>
      <c r="I11" s="52" t="s">
        <v>9</v>
      </c>
      <c r="J11" s="53" t="s">
        <v>10</v>
      </c>
    </row>
    <row r="12" spans="1:10" ht="12.75">
      <c r="A12" s="5"/>
      <c r="B12" s="6"/>
      <c r="C12" s="6"/>
      <c r="D12" s="6"/>
      <c r="E12" s="8"/>
      <c r="F12" s="9"/>
      <c r="G12" s="10"/>
      <c r="H12" s="9"/>
      <c r="I12" s="9"/>
      <c r="J12" s="10"/>
    </row>
    <row r="13" spans="1:10" ht="15.75">
      <c r="A13" s="11" t="s">
        <v>11</v>
      </c>
      <c r="B13" s="12"/>
      <c r="C13" s="12"/>
      <c r="D13" s="12"/>
      <c r="E13" s="13">
        <f>E15+E17+E20+E23</f>
        <v>5636</v>
      </c>
      <c r="F13" s="14">
        <f>F15+F17+F20+F23</f>
        <v>4868</v>
      </c>
      <c r="G13" s="15">
        <f>F13/E13*100</f>
        <v>86.37331440738112</v>
      </c>
      <c r="H13" s="14">
        <f>H15+H17+H20+H23</f>
        <v>57039</v>
      </c>
      <c r="I13" s="14">
        <f>I15+I17+I20+I23</f>
        <v>55645</v>
      </c>
      <c r="J13" s="15">
        <f>I13/H13*100</f>
        <v>97.55605813566156</v>
      </c>
    </row>
    <row r="14" spans="1:10" ht="15.75">
      <c r="A14" s="16" t="s">
        <v>12</v>
      </c>
      <c r="B14" s="17"/>
      <c r="C14" s="17"/>
      <c r="D14" s="17"/>
      <c r="E14" s="18"/>
      <c r="F14" s="19"/>
      <c r="G14" s="20"/>
      <c r="H14" s="19"/>
      <c r="I14" s="19"/>
      <c r="J14" s="15"/>
    </row>
    <row r="15" spans="1:10" ht="15.75">
      <c r="A15" s="11" t="s">
        <v>13</v>
      </c>
      <c r="B15" s="12"/>
      <c r="C15" s="12"/>
      <c r="D15" s="21"/>
      <c r="E15" s="22">
        <v>113</v>
      </c>
      <c r="F15" s="22">
        <v>126</v>
      </c>
      <c r="G15" s="23">
        <f>F15/E15*100</f>
        <v>111.50442477876106</v>
      </c>
      <c r="H15" s="24">
        <v>1257</v>
      </c>
      <c r="I15" s="24">
        <v>1672</v>
      </c>
      <c r="J15" s="25">
        <f>I15/H15*100</f>
        <v>133.0151153540175</v>
      </c>
    </row>
    <row r="16" spans="1:10" ht="15">
      <c r="A16" s="16"/>
      <c r="B16" s="17"/>
      <c r="C16" s="17"/>
      <c r="D16" s="26"/>
      <c r="E16" s="19"/>
      <c r="F16" s="19"/>
      <c r="G16" s="27"/>
      <c r="H16" s="19"/>
      <c r="I16" s="19"/>
      <c r="J16" s="25"/>
    </row>
    <row r="17" spans="1:10" ht="15.75">
      <c r="A17" s="11" t="s">
        <v>14</v>
      </c>
      <c r="B17" s="12"/>
      <c r="C17" s="12"/>
      <c r="D17" s="21"/>
      <c r="E17" s="24">
        <v>470</v>
      </c>
      <c r="F17" s="24">
        <v>199</v>
      </c>
      <c r="G17" s="25">
        <f>F17/E17*100</f>
        <v>42.340425531914896</v>
      </c>
      <c r="H17" s="24">
        <v>4521</v>
      </c>
      <c r="I17" s="24">
        <v>2849</v>
      </c>
      <c r="J17" s="25">
        <f>I17/H17*100</f>
        <v>63.017031630170315</v>
      </c>
    </row>
    <row r="18" spans="1:10" ht="14.25">
      <c r="A18" s="28" t="s">
        <v>15</v>
      </c>
      <c r="B18" s="29"/>
      <c r="C18" s="29"/>
      <c r="D18" s="30"/>
      <c r="E18" s="31">
        <v>152</v>
      </c>
      <c r="F18" s="31">
        <v>84</v>
      </c>
      <c r="G18" s="32">
        <f>F18/E18*100</f>
        <v>55.26315789473685</v>
      </c>
      <c r="H18" s="31">
        <v>1698</v>
      </c>
      <c r="I18" s="31">
        <v>1334</v>
      </c>
      <c r="J18" s="32">
        <f>I18/H18*100</f>
        <v>78.56301531213192</v>
      </c>
    </row>
    <row r="19" spans="1:10" ht="15">
      <c r="A19" s="33"/>
      <c r="B19" s="34"/>
      <c r="C19" s="34"/>
      <c r="D19" s="35"/>
      <c r="E19" s="36"/>
      <c r="F19" s="36"/>
      <c r="G19" s="27"/>
      <c r="H19" s="36"/>
      <c r="I19" s="36"/>
      <c r="J19" s="25"/>
    </row>
    <row r="20" spans="1:10" ht="15.75">
      <c r="A20" s="37" t="s">
        <v>16</v>
      </c>
      <c r="B20" s="38"/>
      <c r="C20" s="38"/>
      <c r="D20" s="39"/>
      <c r="E20" s="40">
        <v>4820</v>
      </c>
      <c r="F20" s="40">
        <v>4415</v>
      </c>
      <c r="G20" s="25">
        <f>F20/E20*100</f>
        <v>91.59751037344398</v>
      </c>
      <c r="H20" s="40">
        <v>49408</v>
      </c>
      <c r="I20" s="40">
        <v>48276</v>
      </c>
      <c r="J20" s="25">
        <f>I20/H20*100</f>
        <v>97.70887305699482</v>
      </c>
    </row>
    <row r="21" spans="1:10" ht="14.25">
      <c r="A21" s="41" t="s">
        <v>17</v>
      </c>
      <c r="B21" s="42"/>
      <c r="C21" s="42"/>
      <c r="D21" s="43"/>
      <c r="E21" s="44">
        <v>4353</v>
      </c>
      <c r="F21" s="44">
        <v>4051</v>
      </c>
      <c r="G21" s="32">
        <f>F21/E21*100</f>
        <v>93.0622559154606</v>
      </c>
      <c r="H21" s="44">
        <v>45343</v>
      </c>
      <c r="I21" s="44">
        <v>44105</v>
      </c>
      <c r="J21" s="32">
        <f>I21/H21*100</f>
        <v>97.26969984341575</v>
      </c>
    </row>
    <row r="22" spans="1:10" ht="15">
      <c r="A22" s="16"/>
      <c r="B22" s="17"/>
      <c r="C22" s="17"/>
      <c r="D22" s="26"/>
      <c r="E22" s="19"/>
      <c r="F22" s="19"/>
      <c r="G22" s="45"/>
      <c r="H22" s="19"/>
      <c r="I22" s="19"/>
      <c r="J22" s="25"/>
    </row>
    <row r="23" spans="1:10" ht="16.5" thickBot="1">
      <c r="A23" s="54" t="s">
        <v>18</v>
      </c>
      <c r="B23" s="55"/>
      <c r="C23" s="55"/>
      <c r="D23" s="56"/>
      <c r="E23" s="57">
        <v>233</v>
      </c>
      <c r="F23" s="57">
        <v>128</v>
      </c>
      <c r="G23" s="58">
        <f>F23/E23*100</f>
        <v>54.93562231759657</v>
      </c>
      <c r="H23" s="57">
        <v>1853</v>
      </c>
      <c r="I23" s="57">
        <v>2848</v>
      </c>
      <c r="J23" s="59">
        <f>I23/H23*100</f>
        <v>153.69670804101457</v>
      </c>
    </row>
    <row r="24" spans="1:10" ht="15.75">
      <c r="A24" s="38"/>
      <c r="B24" s="38"/>
      <c r="C24" s="38"/>
      <c r="D24" s="38"/>
      <c r="E24" s="60"/>
      <c r="F24" s="60"/>
      <c r="G24" s="61"/>
      <c r="H24" s="60"/>
      <c r="I24" s="60"/>
      <c r="J24" s="62"/>
    </row>
    <row r="25" spans="1:10" ht="15.75">
      <c r="A25" s="38"/>
      <c r="B25" s="38"/>
      <c r="C25" s="38"/>
      <c r="D25" s="38"/>
      <c r="E25" s="60"/>
      <c r="F25" s="60"/>
      <c r="G25" s="61"/>
      <c r="H25" s="60"/>
      <c r="I25" s="60"/>
      <c r="J25" s="62"/>
    </row>
    <row r="26" spans="1:10" ht="15.75">
      <c r="A26" s="38"/>
      <c r="B26" s="38"/>
      <c r="C26" s="38"/>
      <c r="D26" s="38"/>
      <c r="E26" s="60"/>
      <c r="F26" s="60"/>
      <c r="G26" s="61"/>
      <c r="H26" s="60"/>
      <c r="I26" s="60"/>
      <c r="J26" s="62"/>
    </row>
    <row r="27" spans="1:10" ht="15.75">
      <c r="A27" s="38"/>
      <c r="B27" s="38"/>
      <c r="C27" s="38"/>
      <c r="D27" s="38"/>
      <c r="E27" s="60"/>
      <c r="F27" s="60"/>
      <c r="G27" s="61"/>
      <c r="H27" s="60"/>
      <c r="I27" s="60"/>
      <c r="J27" s="62"/>
    </row>
    <row r="30" spans="1:10" ht="15">
      <c r="A30" s="46" t="s">
        <v>19</v>
      </c>
      <c r="B30" s="46"/>
      <c r="C30" s="46"/>
      <c r="D30" s="46"/>
      <c r="E30" s="46"/>
      <c r="F30" s="46"/>
      <c r="G30" s="46"/>
      <c r="H30" s="46"/>
      <c r="I30" s="46"/>
      <c r="J30" s="47" t="s">
        <v>20</v>
      </c>
    </row>
    <row r="36" ht="12.75">
      <c r="A36" s="48" t="s">
        <v>21</v>
      </c>
    </row>
    <row r="37" spans="1:2" ht="12.75">
      <c r="A37" s="66">
        <v>67234815</v>
      </c>
      <c r="B37" s="66"/>
    </row>
  </sheetData>
  <sheetProtection/>
  <mergeCells count="6">
    <mergeCell ref="A37:B37"/>
    <mergeCell ref="A4:J4"/>
    <mergeCell ref="A5:J5"/>
    <mergeCell ref="A6:J6"/>
    <mergeCell ref="E10:F10"/>
    <mergeCell ref="H10:I1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Lise</dc:creator>
  <cp:keywords/>
  <dc:description/>
  <cp:lastModifiedBy>LDz User</cp:lastModifiedBy>
  <dcterms:created xsi:type="dcterms:W3CDTF">2016-01-08T13:12:42Z</dcterms:created>
  <dcterms:modified xsi:type="dcterms:W3CDTF">2016-01-11T14:13:00Z</dcterms:modified>
  <cp:category/>
  <cp:version/>
  <cp:contentType/>
  <cp:contentStatus/>
</cp:coreProperties>
</file>