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Marts.14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<sst xmlns="http://schemas.openxmlformats.org/spreadsheetml/2006/main" count="26" uniqueCount="22">
  <si>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Informācija par SIA ''LDZ CARGO''  </t>
  </si>
  <si>
    <t>pārvadāto kravu apjomiem Latvijas dzelzceļā</t>
  </si>
  <si>
    <t>tūkst.tonnas</t>
  </si>
  <si>
    <t>Marts</t>
  </si>
  <si>
    <t xml:space="preserve">2015.g. % </t>
  </si>
  <si>
    <t>3 mēn.</t>
  </si>
  <si>
    <t>2014.g.</t>
  </si>
  <si>
    <t>2015.g.</t>
  </si>
  <si>
    <t>pret 2014.g.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</si>
  <si>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</si>
  <si>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</si>
  <si>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</si>
  <si>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</si>
  <si>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</si>
  <si>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</si>
  <si>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</si>
  <si>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</si>
  <si>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Pārvadājumu norēķinu biroja vadītājs</t>
  </si>
  <si>
    <t>S. Kuprijanovs</t>
  </si>
  <si>
    <t>Lise 67234815</t>
  </si>
  <si>
    <t>2015.g. 10. aprīlī</t>
  </si>
  <si>
    <t>2014. -  2015.g. martā un 3 mēnešos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</si>
</sst>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164" fontId="5" fillId="0" borderId="20" xfId="0" applyNumberFormat="1" applyFont="1" applyBorder="1" applyAlignment="1">
      <alignment horizontal="center"/>
    </xf>
    <xf numFmtId="0" fontId="5" fillId="0" borderId="0" xfId="55" applyFont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32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="95" zoomScaleNormal="95" zoomScalePageLayoutView="0" workbookViewId="0" topLeftCell="A1">
      <selection activeCell="A4" sqref="A4:J4"/>
    </sheetView>
  </sheetViews>
  <sheetFormatPr defaultColWidth="9.140625" defaultRowHeight="12.75"/>
  <cols>
    <col min="5" max="6" width="9.57421875" style="0" customWidth="1"/>
    <col min="7" max="7" width="14.00390625" style="0" customWidth="1"/>
    <col min="8" max="9" width="9.57421875" style="0" customWidth="1"/>
    <col min="10" max="10" width="14.00390625" style="0" customWidth="1"/>
    <col min="12" max="13" width="9.140625" style="40" customWidth="1"/>
  </cols>
  <sheetData>
    <row r="2" spans="1:10" ht="23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3.25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7" spans="7:10" ht="13.5" thickBot="1">
      <c r="G7" s="2"/>
      <c r="J7" s="2" t="s">
        <v>2</v>
      </c>
    </row>
    <row r="8" spans="1:10" ht="15">
      <c r="A8" s="3"/>
      <c r="B8" s="4"/>
      <c r="C8" s="4"/>
      <c r="D8" s="4"/>
      <c r="E8" s="53" t="s">
        <v>3</v>
      </c>
      <c r="F8" s="54"/>
      <c r="G8" s="5" t="s">
        <v>4</v>
      </c>
      <c r="H8" s="53" t="s">
        <v>5</v>
      </c>
      <c r="I8" s="55"/>
      <c r="J8" s="6" t="s">
        <v>4</v>
      </c>
    </row>
    <row r="9" spans="1:10" ht="15.75" thickBot="1">
      <c r="A9" s="7"/>
      <c r="B9" s="8"/>
      <c r="C9" s="8"/>
      <c r="D9" s="8"/>
      <c r="E9" s="9" t="s">
        <v>6</v>
      </c>
      <c r="F9" s="10" t="s">
        <v>7</v>
      </c>
      <c r="G9" s="11" t="s">
        <v>8</v>
      </c>
      <c r="H9" s="12" t="s">
        <v>6</v>
      </c>
      <c r="I9" s="11" t="s">
        <v>7</v>
      </c>
      <c r="J9" s="13" t="s">
        <v>8</v>
      </c>
    </row>
    <row r="10" spans="1:10" ht="12.75">
      <c r="A10" s="14"/>
      <c r="B10" s="15"/>
      <c r="C10" s="15"/>
      <c r="D10" s="15"/>
      <c r="E10" s="16"/>
      <c r="F10" s="17"/>
      <c r="G10" s="18"/>
      <c r="H10" s="16"/>
      <c r="I10" s="18"/>
      <c r="J10" s="19"/>
    </row>
    <row r="11" spans="1:10" ht="15.75">
      <c r="A11" s="20" t="s">
        <v>9</v>
      </c>
      <c r="B11" s="21"/>
      <c r="C11" s="21"/>
      <c r="D11" s="21"/>
      <c r="E11" s="22">
        <f>E13+E15+E18+E21</f>
        <v>5825</v>
      </c>
      <c r="F11" s="23">
        <f>F13+F15+F18+F21</f>
        <v>5749</v>
      </c>
      <c r="G11" s="24">
        <f>F11/E11*100</f>
        <v>98.69527896995707</v>
      </c>
      <c r="H11" s="25">
        <f>H13+H15+H18+H21</f>
        <v>17039</v>
      </c>
      <c r="I11" s="26">
        <f>I13+I15+I18+I21</f>
        <v>16380</v>
      </c>
      <c r="J11" s="24">
        <f>I11/H11*100</f>
        <v>96.1324021362756</v>
      </c>
    </row>
    <row r="12" spans="1:10" ht="15.75">
      <c r="A12" s="27" t="s">
        <v>10</v>
      </c>
      <c r="B12" s="28"/>
      <c r="C12" s="28"/>
      <c r="D12" s="28"/>
      <c r="E12" s="29"/>
      <c r="F12" s="30"/>
      <c r="G12" s="24"/>
      <c r="H12" s="31"/>
      <c r="I12" s="32"/>
      <c r="J12" s="24"/>
    </row>
    <row r="13" spans="1:10" ht="15.75">
      <c r="A13" s="20" t="s">
        <v>11</v>
      </c>
      <c r="B13" s="21"/>
      <c r="C13" s="21"/>
      <c r="D13" s="21"/>
      <c r="E13" s="33">
        <v>81</v>
      </c>
      <c r="F13" s="34">
        <v>82</v>
      </c>
      <c r="G13" s="35">
        <f>F13/E13*100</f>
        <v>101.23456790123457</v>
      </c>
      <c r="H13" s="36">
        <v>267</v>
      </c>
      <c r="I13" s="37">
        <v>266</v>
      </c>
      <c r="J13" s="35">
        <f>I13/H13*100</f>
        <v>99.625468164794</v>
      </c>
    </row>
    <row r="14" spans="1:10" ht="15">
      <c r="A14" s="27"/>
      <c r="B14" s="28"/>
      <c r="C14" s="28"/>
      <c r="D14" s="28"/>
      <c r="E14" s="29"/>
      <c r="F14" s="30"/>
      <c r="G14" s="35"/>
      <c r="H14" s="31"/>
      <c r="I14" s="32"/>
      <c r="J14" s="35"/>
    </row>
    <row r="15" spans="1:10" ht="15.75">
      <c r="A15" s="20" t="s">
        <v>12</v>
      </c>
      <c r="B15" s="21"/>
      <c r="C15" s="21"/>
      <c r="D15" s="21"/>
      <c r="E15" s="33">
        <v>469</v>
      </c>
      <c r="F15" s="34">
        <v>218</v>
      </c>
      <c r="G15" s="35">
        <f>F15/E15*100</f>
        <v>46.481876332622605</v>
      </c>
      <c r="H15" s="36">
        <v>1262</v>
      </c>
      <c r="I15" s="37">
        <v>695</v>
      </c>
      <c r="J15" s="35">
        <f>I15/H15*100</f>
        <v>55.07131537242472</v>
      </c>
    </row>
    <row r="16" spans="1:10" ht="15">
      <c r="A16" s="27" t="s">
        <v>13</v>
      </c>
      <c r="B16" s="28"/>
      <c r="C16" s="28"/>
      <c r="D16" s="28"/>
      <c r="E16" s="29">
        <v>119</v>
      </c>
      <c r="F16" s="30">
        <v>90</v>
      </c>
      <c r="G16" s="35">
        <f>F16/E16*100</f>
        <v>75.63025210084034</v>
      </c>
      <c r="H16" s="31">
        <v>318</v>
      </c>
      <c r="I16" s="32">
        <v>257</v>
      </c>
      <c r="J16" s="35">
        <f>I16/H16*100</f>
        <v>80.81761006289308</v>
      </c>
    </row>
    <row r="17" spans="1:10" ht="15">
      <c r="A17" s="38"/>
      <c r="B17" s="39"/>
      <c r="C17" s="39"/>
      <c r="D17" s="39"/>
      <c r="E17" s="33"/>
      <c r="F17" s="34"/>
      <c r="G17" s="35"/>
      <c r="H17" s="36"/>
      <c r="I17" s="37"/>
      <c r="J17" s="35"/>
    </row>
    <row r="18" spans="1:10" ht="15.75">
      <c r="A18" s="41" t="s">
        <v>14</v>
      </c>
      <c r="B18" s="42"/>
      <c r="C18" s="42"/>
      <c r="D18" s="42"/>
      <c r="E18" s="29">
        <v>5137</v>
      </c>
      <c r="F18" s="30">
        <v>5128</v>
      </c>
      <c r="G18" s="35">
        <f>F18/E18*100</f>
        <v>99.82480046719874</v>
      </c>
      <c r="H18" s="31">
        <v>14993</v>
      </c>
      <c r="I18" s="32">
        <v>14571</v>
      </c>
      <c r="J18" s="35">
        <f>I18/H18*100</f>
        <v>97.18535316481024</v>
      </c>
    </row>
    <row r="19" spans="1:10" ht="15">
      <c r="A19" s="38" t="s">
        <v>15</v>
      </c>
      <c r="B19" s="39"/>
      <c r="C19" s="39"/>
      <c r="D19" s="39"/>
      <c r="E19" s="33">
        <v>4659</v>
      </c>
      <c r="F19" s="34">
        <v>4795</v>
      </c>
      <c r="G19" s="35">
        <f>F19/E19*100</f>
        <v>102.91908134792874</v>
      </c>
      <c r="H19" s="36">
        <v>13704</v>
      </c>
      <c r="I19" s="37">
        <v>13465</v>
      </c>
      <c r="J19" s="35">
        <f>I19/H19*100</f>
        <v>98.25598365440747</v>
      </c>
    </row>
    <row r="20" spans="1:10" ht="15">
      <c r="A20" s="27"/>
      <c r="B20" s="28"/>
      <c r="C20" s="28"/>
      <c r="D20" s="28"/>
      <c r="E20" s="29"/>
      <c r="F20" s="30"/>
      <c r="G20" s="35"/>
      <c r="H20" s="31"/>
      <c r="I20" s="32"/>
      <c r="J20" s="35"/>
    </row>
    <row r="21" spans="1:10" ht="16.5" thickBot="1">
      <c r="A21" s="50" t="s">
        <v>16</v>
      </c>
      <c r="B21" s="51"/>
      <c r="C21" s="51"/>
      <c r="D21" s="51"/>
      <c r="E21" s="9">
        <v>138</v>
      </c>
      <c r="F21" s="10">
        <v>321</v>
      </c>
      <c r="G21" s="44">
        <f>F21/E21*100</f>
        <v>232.60869565217394</v>
      </c>
      <c r="H21" s="12">
        <v>517</v>
      </c>
      <c r="I21" s="11">
        <v>848</v>
      </c>
      <c r="J21" s="44">
        <f>I21/H21*100</f>
        <v>164.02321083172146</v>
      </c>
    </row>
    <row r="22" spans="5:9" ht="12.75">
      <c r="E22" s="40"/>
      <c r="F22" s="40"/>
      <c r="G22" s="40"/>
      <c r="H22" s="40"/>
      <c r="I22" s="40"/>
    </row>
    <row r="23" spans="5:9" ht="12.75">
      <c r="E23" s="40"/>
      <c r="F23" s="40"/>
      <c r="G23" s="40"/>
      <c r="H23" s="40"/>
      <c r="I23" s="40"/>
    </row>
    <row r="26" spans="1:9" ht="15">
      <c r="A26" s="45" t="s">
        <v>17</v>
      </c>
      <c r="B26" s="45"/>
      <c r="C26" s="45"/>
      <c r="D26" s="45"/>
      <c r="E26" s="45"/>
      <c r="F26" s="46"/>
      <c r="G26" s="47"/>
      <c r="I26" s="48" t="s">
        <v>18</v>
      </c>
    </row>
    <row r="27" spans="6:9" ht="12.75">
      <c r="F27" s="43"/>
      <c r="I27" s="47"/>
    </row>
    <row r="28" spans="6:9" ht="12.75">
      <c r="F28" s="43"/>
      <c r="I28" s="47"/>
    </row>
    <row r="29" spans="6:9" ht="12.75">
      <c r="F29" s="43"/>
      <c r="I29" s="47"/>
    </row>
    <row r="30" spans="6:9" ht="12.75">
      <c r="F30" s="43"/>
      <c r="I30" s="47"/>
    </row>
    <row r="31" spans="6:9" ht="12.75">
      <c r="F31" s="43"/>
      <c r="I31" s="47"/>
    </row>
    <row r="32" spans="6:9" ht="12.75">
      <c r="F32" s="43"/>
      <c r="I32" s="47"/>
    </row>
    <row r="33" spans="1:9" ht="12.75">
      <c r="A33" t="s">
        <v>19</v>
      </c>
      <c r="F33" s="43"/>
      <c r="I33" s="47"/>
    </row>
    <row r="34" spans="1:9" ht="12.75">
      <c r="A34" s="49" t="s">
        <v>20</v>
      </c>
      <c r="F34" s="43"/>
      <c r="I34" s="47"/>
    </row>
  </sheetData>
  <sheetProtection/>
  <mergeCells count="5">
    <mergeCell ref="A2:J2"/>
    <mergeCell ref="A3:J3"/>
    <mergeCell ref="A4:J4"/>
    <mergeCell ref="E8:F8"/>
    <mergeCell ref="H8:I8"/>
  </mergeCells>
  <printOptions/>
  <pageMargins left="0.63" right="0.21" top="0.44" bottom="0.37" header="0.35" footer="0.2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</dc:creator>
  <cp:keywords/>
  <dc:description/>
  <cp:lastModifiedBy>user</cp:lastModifiedBy>
  <cp:lastPrinted>2015-04-10T11:50:58Z</cp:lastPrinted>
  <dcterms:created xsi:type="dcterms:W3CDTF">2015-04-10T11:06:17Z</dcterms:created>
  <dcterms:modified xsi:type="dcterms:W3CDTF">2015-04-13T07:21:14Z</dcterms:modified>
  <cp:category/>
  <cp:version/>
  <cp:contentType/>
  <cp:contentStatus/>
</cp:coreProperties>
</file>