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Septembris 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<sst xmlns="http://schemas.openxmlformats.org/spreadsheetml/2006/main" count="30" uniqueCount="26">
  <si>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</si>
  <si>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</si>
  <si>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</si>
  <si>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</si>
  <si>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</si>
  <si>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</si>
  <si>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</si>
  <si>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</si>
  <si>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</si>
  <si>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</si>
  <si>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</si>
  <si>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</si>
  <si>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</si>
  <si>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</si>
  <si>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</si>
  <si>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</si>
  <si>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</si>
  <si>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</si>
  <si>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</si>
  <si>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</si>
  <si>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Pārvadājumu norēķinu biroja vadīitājs</t>
  </si>
  <si>
    <t>K.Voroņeckis</t>
  </si>
  <si>
    <t xml:space="preserve">  </t>
  </si>
  <si>
    <t>2011. -  2012.g. septembrī  un 9 mēnešos</t>
  </si>
  <si>
    <t>Septembris</t>
  </si>
  <si>
    <t>9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</si>
</sst>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1" t="s">
        <v>11</v>
      </c>
      <c r="E1" s="61"/>
      <c r="F1" s="61"/>
      <c r="G1" s="61"/>
      <c r="H1" s="61"/>
    </row>
    <row r="2" spans="4:8" ht="15">
      <c r="D2" s="61" t="s">
        <v>12</v>
      </c>
      <c r="E2" s="61"/>
      <c r="F2" s="61"/>
      <c r="G2" s="61"/>
      <c r="H2" s="61"/>
    </row>
    <row r="3" spans="4:8" ht="15">
      <c r="D3" s="29"/>
      <c r="E3" s="29"/>
      <c r="F3" s="29"/>
      <c r="G3" s="29"/>
      <c r="H3" s="29"/>
    </row>
    <row r="4" spans="4:8" ht="15">
      <c r="D4" s="61" t="s">
        <v>13</v>
      </c>
      <c r="E4" s="61"/>
      <c r="F4" s="61"/>
      <c r="G4" s="61"/>
      <c r="H4" s="61"/>
    </row>
    <row r="8" spans="1:11" ht="22.5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6"/>
    </row>
    <row r="9" spans="1:11" ht="22.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6"/>
    </row>
    <row r="10" spans="1:11" ht="22.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1" ht="13.5" thickBot="1">
      <c r="G13" s="57"/>
      <c r="J13" s="57" t="s">
        <v>0</v>
      </c>
      <c r="K13" s="55"/>
    </row>
    <row r="14" spans="1:11" ht="15">
      <c r="A14" s="1"/>
      <c r="B14" s="2"/>
      <c r="C14" s="2"/>
      <c r="D14" s="2"/>
      <c r="E14" s="59" t="s">
        <v>24</v>
      </c>
      <c r="F14" s="60"/>
      <c r="G14" s="3" t="s">
        <v>17</v>
      </c>
      <c r="H14" s="59" t="s">
        <v>25</v>
      </c>
      <c r="I14" s="60"/>
      <c r="J14" s="3" t="s">
        <v>17</v>
      </c>
      <c r="K14" s="10"/>
    </row>
    <row r="15" spans="1:14" ht="15" thickBot="1">
      <c r="A15" s="4"/>
      <c r="B15" s="5"/>
      <c r="C15" s="5"/>
      <c r="D15" s="5"/>
      <c r="E15" s="6" t="s">
        <v>15</v>
      </c>
      <c r="F15" s="7" t="s">
        <v>16</v>
      </c>
      <c r="G15" s="8" t="s">
        <v>18</v>
      </c>
      <c r="H15" s="6" t="s">
        <v>15</v>
      </c>
      <c r="I15" s="7" t="s">
        <v>16</v>
      </c>
      <c r="J15" s="8" t="s">
        <v>18</v>
      </c>
      <c r="N15" t="s">
        <v>22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1" ht="15">
      <c r="A17" s="13" t="s">
        <v>1</v>
      </c>
      <c r="B17" s="14"/>
      <c r="C17" s="14"/>
      <c r="D17" s="14"/>
      <c r="E17" s="15">
        <f>E19+E21+E24+E27</f>
        <v>4302</v>
      </c>
      <c r="F17" s="27">
        <f>F19+F21+F24+F27</f>
        <v>4239</v>
      </c>
      <c r="G17" s="32">
        <v>98.5</v>
      </c>
      <c r="H17" s="15">
        <f>H19+H21+H24+H27</f>
        <v>43188</v>
      </c>
      <c r="I17" s="27">
        <f>I19+I21+I24+I27</f>
        <v>47258</v>
      </c>
      <c r="J17" s="32">
        <v>109.4</v>
      </c>
      <c r="K17" s="54"/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3" ht="15">
      <c r="A19" s="13" t="s">
        <v>3</v>
      </c>
      <c r="B19" s="14"/>
      <c r="C19" s="14"/>
      <c r="D19" s="14"/>
      <c r="E19" s="20">
        <v>142</v>
      </c>
      <c r="F19" s="21">
        <v>204</v>
      </c>
      <c r="G19" s="42">
        <f aca="true" t="shared" si="0" ref="G19:G27">F19/E19*100</f>
        <v>143.66197183098592</v>
      </c>
      <c r="H19" s="20">
        <v>839</v>
      </c>
      <c r="I19" s="21">
        <v>945</v>
      </c>
      <c r="J19" s="42">
        <f>I19/H19*100</f>
        <v>112.63408820023837</v>
      </c>
      <c r="M19" t="s">
        <v>19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">
      <c r="A21" s="13" t="s">
        <v>4</v>
      </c>
      <c r="B21" s="14"/>
      <c r="C21" s="14"/>
      <c r="D21" s="14"/>
      <c r="E21" s="20">
        <v>412</v>
      </c>
      <c r="F21" s="21">
        <v>299</v>
      </c>
      <c r="G21" s="42">
        <f t="shared" si="0"/>
        <v>72.57281553398059</v>
      </c>
      <c r="H21" s="20">
        <v>3505</v>
      </c>
      <c r="I21" s="21">
        <v>3707</v>
      </c>
      <c r="J21" s="42">
        <f>I21/H21*100</f>
        <v>105.76319543509271</v>
      </c>
    </row>
    <row r="22" spans="1:10" ht="14.25">
      <c r="A22" s="44" t="s">
        <v>5</v>
      </c>
      <c r="B22" s="45"/>
      <c r="C22" s="45"/>
      <c r="D22" s="45"/>
      <c r="E22" s="46">
        <v>225</v>
      </c>
      <c r="F22" s="47">
        <v>177</v>
      </c>
      <c r="G22" s="48">
        <f t="shared" si="0"/>
        <v>78.66666666666666</v>
      </c>
      <c r="H22" s="46">
        <v>2154</v>
      </c>
      <c r="I22" s="47">
        <v>2326</v>
      </c>
      <c r="J22" s="48">
        <f>I22/H22*100</f>
        <v>107.98514391829156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">
      <c r="A24" s="24" t="s">
        <v>6</v>
      </c>
      <c r="B24" s="25"/>
      <c r="C24" s="25"/>
      <c r="D24" s="25"/>
      <c r="E24" s="26">
        <v>3409</v>
      </c>
      <c r="F24" s="19">
        <v>3467</v>
      </c>
      <c r="G24" s="42">
        <f t="shared" si="0"/>
        <v>101.7013787034321</v>
      </c>
      <c r="H24" s="26">
        <v>35146</v>
      </c>
      <c r="I24" s="19">
        <v>38662</v>
      </c>
      <c r="J24" s="42">
        <f>I24/H24*100</f>
        <v>110.00398338359985</v>
      </c>
    </row>
    <row r="25" spans="1:11" ht="14.25">
      <c r="A25" s="49" t="s">
        <v>7</v>
      </c>
      <c r="B25" s="50"/>
      <c r="C25" s="50"/>
      <c r="D25" s="50"/>
      <c r="E25" s="51">
        <v>3101</v>
      </c>
      <c r="F25" s="52">
        <v>3195</v>
      </c>
      <c r="G25" s="48">
        <f t="shared" si="0"/>
        <v>103.03128023218318</v>
      </c>
      <c r="H25" s="51">
        <v>32508</v>
      </c>
      <c r="I25" s="52">
        <v>36001</v>
      </c>
      <c r="J25" s="48">
        <f>I25/H25*100</f>
        <v>110.74504737295435</v>
      </c>
      <c r="K25" s="28"/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5.75" thickBot="1">
      <c r="A27" s="37" t="s">
        <v>8</v>
      </c>
      <c r="B27" s="38"/>
      <c r="C27" s="38"/>
      <c r="D27" s="38"/>
      <c r="E27" s="39">
        <v>339</v>
      </c>
      <c r="F27" s="7">
        <v>269</v>
      </c>
      <c r="G27" s="43">
        <f t="shared" si="0"/>
        <v>79.35103244837758</v>
      </c>
      <c r="H27" s="39">
        <v>3698</v>
      </c>
      <c r="I27" s="7">
        <v>3944</v>
      </c>
      <c r="J27" s="43">
        <f>I27/H27*100</f>
        <v>106.65224445646295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20</v>
      </c>
      <c r="B31" s="29"/>
      <c r="C31" s="29"/>
      <c r="E31" s="29"/>
      <c r="F31" s="29"/>
      <c r="G31" s="54"/>
      <c r="J31" s="54" t="s">
        <v>21</v>
      </c>
    </row>
    <row r="32" spans="1:7" ht="15">
      <c r="A32" s="28"/>
      <c r="B32" s="28"/>
      <c r="C32" s="28"/>
      <c r="D32" s="29"/>
      <c r="E32" s="28"/>
      <c r="F32" s="28"/>
      <c r="G32" s="2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2012-03-27T13:42:51Z</cp:lastPrinted>
  <dcterms:created xsi:type="dcterms:W3CDTF">2008-07-16T06:48:14Z</dcterms:created>
  <dcterms:modified xsi:type="dcterms:W3CDTF">2012-10-05T08:26:18Z</dcterms:modified>
  <cp:category/>
  <cp:version/>
  <cp:contentType/>
  <cp:contentStatus/>
</cp:coreProperties>
</file>