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Decembris.09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<sst xmlns="http://schemas.openxmlformats.org/spreadsheetml/2006/main" count="23" uniqueCount="19">
  <si>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</si>
  <si>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>2008.g.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</si>
  <si>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</si>
  <si>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</si>
  <si>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</si>
  <si>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</si>
  <si>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</si>
  <si>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</si>
  <si>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</si>
  <si>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</si>
  <si>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</si>
  <si>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</si>
  <si>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2009.g.</t>
  </si>
  <si>
    <t xml:space="preserve">2009.g. % </t>
  </si>
  <si>
    <t>pret 2008.g.</t>
  </si>
  <si>
    <t xml:space="preserve">Informācija par SIA ''LDZ CARGO''  </t>
  </si>
  <si>
    <t>Decembris</t>
  </si>
  <si>
    <t>12 mēn.</t>
  </si>
  <si>
    <t>2008. -  2009.g. decembrī un 12 mēnešos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</si>
</sst>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23" sqref="A23:IV23"/>
    </sheetView>
  </sheetViews>
  <sheetFormatPr defaultColWidth="9.140625" defaultRowHeight="12.75"/>
  <cols>
    <col min="6" max="6" width="9.28125" style="0" customWidth="1"/>
    <col min="7" max="7" width="12.421875" style="0" customWidth="1"/>
    <col min="10" max="10" width="14.7109375" style="0" customWidth="1"/>
  </cols>
  <sheetData>
    <row r="1" spans="1:10" ht="23.2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3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3.25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8" t="s">
        <v>16</v>
      </c>
      <c r="F7" s="49"/>
      <c r="G7" s="4" t="s">
        <v>13</v>
      </c>
      <c r="H7" s="48" t="s">
        <v>17</v>
      </c>
      <c r="I7" s="49"/>
      <c r="J7" s="4" t="s">
        <v>13</v>
      </c>
    </row>
    <row r="8" spans="1:10" ht="15.75" thickBot="1">
      <c r="A8" s="5"/>
      <c r="B8" s="6"/>
      <c r="C8" s="6"/>
      <c r="D8" s="6"/>
      <c r="E8" s="7" t="s">
        <v>1</v>
      </c>
      <c r="F8" s="8" t="s">
        <v>12</v>
      </c>
      <c r="G8" s="9" t="s">
        <v>14</v>
      </c>
      <c r="H8" s="7" t="s">
        <v>1</v>
      </c>
      <c r="I8" s="8" t="s">
        <v>12</v>
      </c>
      <c r="J8" s="9" t="s">
        <v>14</v>
      </c>
    </row>
    <row r="9" spans="1:10" ht="12.75">
      <c r="A9" s="10"/>
      <c r="B9" s="11"/>
      <c r="C9" s="11"/>
      <c r="D9" s="11"/>
      <c r="E9" s="12"/>
      <c r="F9" s="13"/>
      <c r="G9" s="46"/>
      <c r="H9" s="12"/>
      <c r="I9" s="13"/>
      <c r="J9" s="14"/>
    </row>
    <row r="10" spans="1:10" ht="15.75">
      <c r="A10" s="15" t="s">
        <v>2</v>
      </c>
      <c r="B10" s="16"/>
      <c r="C10" s="16"/>
      <c r="D10" s="16"/>
      <c r="E10" s="17">
        <f>E12+E14+E17+E20</f>
        <v>5468</v>
      </c>
      <c r="F10" s="30">
        <f>F12+F14+F17+F20</f>
        <v>4748</v>
      </c>
      <c r="G10" s="35">
        <f>F10/E10*100</f>
        <v>86.83247988295537</v>
      </c>
      <c r="H10" s="17">
        <f>H12+H14+H17+H20</f>
        <v>56061</v>
      </c>
      <c r="I10" s="30">
        <f>I12+I14+I17+I20</f>
        <v>53679</v>
      </c>
      <c r="J10" s="35">
        <f>I10/H10*100</f>
        <v>95.75105688446513</v>
      </c>
    </row>
    <row r="11" spans="1:10" ht="15.75">
      <c r="A11" s="18" t="s">
        <v>3</v>
      </c>
      <c r="B11" s="19"/>
      <c r="C11" s="19"/>
      <c r="D11" s="19"/>
      <c r="E11" s="20"/>
      <c r="F11" s="21"/>
      <c r="G11" s="35"/>
      <c r="H11" s="20"/>
      <c r="I11" s="21"/>
      <c r="J11" s="35"/>
    </row>
    <row r="12" spans="1:10" ht="15.75">
      <c r="A12" s="15" t="s">
        <v>4</v>
      </c>
      <c r="B12" s="16"/>
      <c r="C12" s="16"/>
      <c r="D12" s="16"/>
      <c r="E12" s="22">
        <v>125</v>
      </c>
      <c r="F12" s="23">
        <v>106</v>
      </c>
      <c r="G12" s="36">
        <f aca="true" t="shared" si="0" ref="G12:G20">F12/E12*100</f>
        <v>84.8</v>
      </c>
      <c r="H12" s="22">
        <v>1687</v>
      </c>
      <c r="I12" s="23">
        <v>1299</v>
      </c>
      <c r="J12" s="36">
        <f>I12/H12*100</f>
        <v>77.00059276822763</v>
      </c>
    </row>
    <row r="13" spans="1:10" ht="15">
      <c r="A13" s="18"/>
      <c r="B13" s="19"/>
      <c r="C13" s="19"/>
      <c r="D13" s="19"/>
      <c r="E13" s="20"/>
      <c r="F13" s="21"/>
      <c r="G13" s="36"/>
      <c r="H13" s="20"/>
      <c r="I13" s="21"/>
      <c r="J13" s="36"/>
    </row>
    <row r="14" spans="1:10" ht="15.75">
      <c r="A14" s="15" t="s">
        <v>5</v>
      </c>
      <c r="B14" s="16"/>
      <c r="C14" s="16"/>
      <c r="D14" s="16"/>
      <c r="E14" s="22">
        <v>245</v>
      </c>
      <c r="F14" s="23">
        <v>236</v>
      </c>
      <c r="G14" s="36">
        <f t="shared" si="0"/>
        <v>96.3265306122449</v>
      </c>
      <c r="H14" s="22">
        <v>2652</v>
      </c>
      <c r="I14" s="23">
        <v>2222</v>
      </c>
      <c r="J14" s="36">
        <f>I14/H14*100</f>
        <v>83.78582202111615</v>
      </c>
    </row>
    <row r="15" spans="1:10" ht="15">
      <c r="A15" s="18" t="s">
        <v>6</v>
      </c>
      <c r="B15" s="19"/>
      <c r="C15" s="19"/>
      <c r="D15" s="19"/>
      <c r="E15" s="20">
        <v>104</v>
      </c>
      <c r="F15" s="21">
        <v>115</v>
      </c>
      <c r="G15" s="36">
        <f t="shared" si="0"/>
        <v>110.57692307692308</v>
      </c>
      <c r="H15" s="20">
        <v>1242</v>
      </c>
      <c r="I15" s="21">
        <v>1045</v>
      </c>
      <c r="J15" s="36">
        <f>I15/H15*100</f>
        <v>84.13848631239935</v>
      </c>
    </row>
    <row r="16" spans="1:10" ht="15">
      <c r="A16" s="24"/>
      <c r="B16" s="25"/>
      <c r="C16" s="25"/>
      <c r="D16" s="25"/>
      <c r="E16" s="22"/>
      <c r="F16" s="23"/>
      <c r="G16" s="36"/>
      <c r="H16" s="22"/>
      <c r="I16" s="23"/>
      <c r="J16" s="36"/>
    </row>
    <row r="17" spans="1:10" ht="15.75">
      <c r="A17" s="26" t="s">
        <v>7</v>
      </c>
      <c r="B17" s="27"/>
      <c r="C17" s="27"/>
      <c r="D17" s="27"/>
      <c r="E17" s="28">
        <v>4779</v>
      </c>
      <c r="F17" s="21">
        <v>4107</v>
      </c>
      <c r="G17" s="36">
        <f t="shared" si="0"/>
        <v>85.93848085373509</v>
      </c>
      <c r="H17" s="28">
        <v>47116</v>
      </c>
      <c r="I17" s="21">
        <v>47091</v>
      </c>
      <c r="J17" s="36">
        <f>I17/H17*100</f>
        <v>99.94693946854571</v>
      </c>
    </row>
    <row r="18" spans="1:10" ht="15">
      <c r="A18" s="24" t="s">
        <v>8</v>
      </c>
      <c r="B18" s="25"/>
      <c r="C18" s="25"/>
      <c r="D18" s="25"/>
      <c r="E18" s="29">
        <v>4401</v>
      </c>
      <c r="F18" s="23">
        <v>3807</v>
      </c>
      <c r="G18" s="36">
        <f t="shared" si="0"/>
        <v>86.50306748466258</v>
      </c>
      <c r="H18" s="29">
        <v>42629</v>
      </c>
      <c r="I18" s="23">
        <v>44072</v>
      </c>
      <c r="J18" s="36">
        <f>I18/H18*100</f>
        <v>103.38501958760469</v>
      </c>
    </row>
    <row r="19" spans="1:10" ht="15">
      <c r="A19" s="18"/>
      <c r="B19" s="19"/>
      <c r="C19" s="19"/>
      <c r="D19" s="19"/>
      <c r="E19" s="20"/>
      <c r="F19" s="21"/>
      <c r="G19" s="36"/>
      <c r="H19" s="20"/>
      <c r="I19" s="21"/>
      <c r="J19" s="36"/>
    </row>
    <row r="20" spans="1:10" ht="16.5" thickBot="1">
      <c r="A20" s="42" t="s">
        <v>9</v>
      </c>
      <c r="B20" s="43"/>
      <c r="C20" s="43"/>
      <c r="D20" s="43"/>
      <c r="E20" s="44">
        <v>319</v>
      </c>
      <c r="F20" s="8">
        <v>299</v>
      </c>
      <c r="G20" s="39">
        <f t="shared" si="0"/>
        <v>93.73040752351098</v>
      </c>
      <c r="H20" s="44">
        <v>4606</v>
      </c>
      <c r="I20" s="8">
        <v>3067</v>
      </c>
      <c r="J20" s="39">
        <f>I20/H20*100</f>
        <v>66.58706035605732</v>
      </c>
    </row>
    <row r="21" spans="1:7" ht="15.75">
      <c r="A21" s="19"/>
      <c r="B21" s="19"/>
      <c r="C21" s="19"/>
      <c r="D21" s="19"/>
      <c r="E21" s="40"/>
      <c r="F21" s="40"/>
      <c r="G21" s="41"/>
    </row>
    <row r="22" spans="1:7" ht="15">
      <c r="A22" s="19"/>
      <c r="B22" s="19"/>
      <c r="C22" s="19"/>
      <c r="D22" s="19"/>
      <c r="E22" s="38"/>
      <c r="F22" s="38"/>
      <c r="G22" s="38"/>
    </row>
    <row r="23" spans="1:7" ht="14.25">
      <c r="A23" s="31"/>
      <c r="B23" s="31"/>
      <c r="C23" s="31"/>
      <c r="D23" s="31"/>
      <c r="E23" s="31"/>
      <c r="F23" s="31"/>
      <c r="G23" s="31"/>
    </row>
    <row r="24" spans="1:7" ht="15">
      <c r="A24" s="32"/>
      <c r="B24" s="32"/>
      <c r="C24" s="32"/>
      <c r="D24" s="32"/>
      <c r="E24" s="32"/>
      <c r="F24" s="32"/>
      <c r="G24" s="32"/>
    </row>
    <row r="25" spans="1:7" ht="15">
      <c r="A25" s="45"/>
      <c r="B25" s="45"/>
      <c r="C25" s="32"/>
      <c r="D25" s="32"/>
      <c r="E25" s="33"/>
      <c r="F25" s="33"/>
      <c r="G25" s="33"/>
    </row>
    <row r="27" spans="1:7" ht="14.25">
      <c r="A27" s="31"/>
      <c r="B27" s="31"/>
      <c r="C27" s="31"/>
      <c r="D27" s="31"/>
      <c r="E27" s="34"/>
      <c r="F27" s="34"/>
      <c r="G27" s="34"/>
    </row>
    <row r="30" ht="12.75">
      <c r="F30" t="s">
        <v>10</v>
      </c>
    </row>
    <row r="43" spans="8:10" ht="14.25">
      <c r="H43" s="31"/>
      <c r="I43" s="31"/>
      <c r="J43" s="31"/>
    </row>
    <row r="44" spans="8:10" ht="14.25">
      <c r="H44" s="31"/>
      <c r="I44" s="31"/>
      <c r="J44" s="31"/>
    </row>
    <row r="45" spans="8:10" ht="15">
      <c r="H45" s="32"/>
      <c r="I45" s="32"/>
      <c r="J45" s="32"/>
    </row>
    <row r="46" spans="8:10" ht="15">
      <c r="H46" s="32"/>
      <c r="I46" s="32"/>
      <c r="J46" s="32"/>
    </row>
    <row r="48" spans="8:10" ht="14.25">
      <c r="H48" s="31"/>
      <c r="I48" s="31"/>
      <c r="J48" s="31"/>
    </row>
  </sheetData>
  <sheetProtection/>
  <mergeCells count="5">
    <mergeCell ref="A2:J2"/>
    <mergeCell ref="E7:F7"/>
    <mergeCell ref="A3:J3"/>
    <mergeCell ref="A1:J1"/>
    <mergeCell ref="H7:I7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2009-09-04T10:21:46Z</cp:lastPrinted>
  <dcterms:created xsi:type="dcterms:W3CDTF">2008-07-16T06:48:14Z</dcterms:created>
  <dcterms:modified xsi:type="dcterms:W3CDTF">2010-01-08T13:42:56Z</dcterms:modified>
  <cp:category/>
  <cp:version/>
  <cp:contentType/>
  <cp:contentStatus/>
</cp:coreProperties>
</file>