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8445" activeTab="0"/>
  </bookViews>
  <sheets>
    <sheet name="Sheet1" sheetId="1" r:id="rId1"/>
  </sheets>
  <definedNames/>
  <calcPr fullCalcOnLoad="1"/>
</workbook>
</file>

<file path=xl/sharedStrings.xml><?xml version="1.0" encoding="utf-8"?>
<sst xmlns="http://schemas.openxmlformats.org/spreadsheetml/2006/main" count="31" uniqueCount="27">
  <si>
    <t>Informācija par pārvadāto kravu apjomiem Latvijas dzelzceļā                                  2005.-2006.g.jūlijā un 7 mēnešos</t>
  </si>
  <si>
    <t xml:space="preserve"> </t>
  </si>
  <si>
    <t>tūkst.t</t>
  </si>
  <si>
    <t>jūlijs</t>
  </si>
  <si>
    <t>06.g.% pret 05.g.</t>
  </si>
  <si>
    <t>7 mēn.</t>
  </si>
  <si>
    <t>2005.g.</t>
  </si>
  <si>
    <t>2006.g.</t>
  </si>
  <si>
    <t xml:space="preserve"> Pārvadātas kravas-kopā</t>
  </si>
  <si>
    <t xml:space="preserve"> tajā skaitā:</t>
  </si>
  <si>
    <t xml:space="preserve"> iekšzemes pārvadājumos</t>
  </si>
  <si>
    <t xml:space="preserve"> eksporta pārvadājumos*</t>
  </si>
  <si>
    <t>t.sk.caur pieostas stacijām</t>
  </si>
  <si>
    <t xml:space="preserve"> importa pārvadājumos*</t>
  </si>
  <si>
    <t xml:space="preserve">  sauszemes tranzīts</t>
  </si>
  <si>
    <t xml:space="preserve"> Pārvadāts kravu pa veidiem:</t>
  </si>
  <si>
    <t xml:space="preserve"> nafta un naftas produkti</t>
  </si>
  <si>
    <t xml:space="preserve"> melnie metāli</t>
  </si>
  <si>
    <t xml:space="preserve"> minerālmēsli</t>
  </si>
  <si>
    <t xml:space="preserve"> minerālvielas</t>
  </si>
  <si>
    <t xml:space="preserve"> kokmateriāli</t>
  </si>
  <si>
    <t xml:space="preserve"> ķīmiskās kravas</t>
  </si>
  <si>
    <t xml:space="preserve"> akmeņogles </t>
  </si>
  <si>
    <t xml:space="preserve"> cukurs</t>
  </si>
  <si>
    <t xml:space="preserve"> graudi un miltu prod.</t>
  </si>
  <si>
    <t xml:space="preserve"> pārējie</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</si>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</sst>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6">
    <font>
      <sz val="10"/>
      <name val="Arial"/>
      <family val="0"/>
    </font>
    <font>
      <b/>
      <sz val="14"/>
      <name val="Times New Roman"/>
      <family val="1"/>
    </font>
    <font>
      <b/>
      <sz val="12"/>
      <name val="Times New Roman"/>
      <family val="1"/>
    </font>
    <font>
      <sz val="12"/>
      <name val="Times New Roman"/>
      <family val="1"/>
    </font>
    <font>
      <sz val="12"/>
      <color indexed="10"/>
      <name val="Times New Roman"/>
      <family val="1"/>
    </font>
    <font>
      <sz val="11"/>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medium"/>
      <top>
        <color indexed="63"/>
      </top>
      <bottom style="medium"/>
    </border>
    <border>
      <left style="medium"/>
      <right style="thin"/>
      <top style="thin"/>
      <bottom style="medium"/>
    </border>
    <border>
      <left>
        <color indexed="63"/>
      </left>
      <right style="thin"/>
      <top style="thin"/>
      <bottom style="medium"/>
    </border>
    <border>
      <left style="thin"/>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indent="1"/>
    </xf>
    <xf numFmtId="0" fontId="3"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right"/>
    </xf>
    <xf numFmtId="0" fontId="2" fillId="0" borderId="0" xfId="0" applyFont="1" applyBorder="1" applyAlignment="1">
      <alignment horizontal="left" indent="1"/>
    </xf>
    <xf numFmtId="0" fontId="3" fillId="0" borderId="2" xfId="0"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xf>
    <xf numFmtId="0" fontId="2" fillId="0" borderId="12" xfId="0" applyFont="1" applyBorder="1" applyAlignment="1">
      <alignment horizontal="center"/>
    </xf>
    <xf numFmtId="1" fontId="2" fillId="0" borderId="11"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0" fontId="3" fillId="0" borderId="12" xfId="0" applyFont="1" applyBorder="1" applyAlignment="1">
      <alignment horizontal="center"/>
    </xf>
    <xf numFmtId="164" fontId="3" fillId="0" borderId="11" xfId="0" applyNumberFormat="1" applyFont="1" applyBorder="1" applyAlignment="1">
      <alignment horizontal="center"/>
    </xf>
    <xf numFmtId="164" fontId="3" fillId="0" borderId="14" xfId="0" applyNumberFormat="1" applyFont="1" applyBorder="1" applyAlignment="1">
      <alignment horizontal="center"/>
    </xf>
    <xf numFmtId="0" fontId="2" fillId="0" borderId="10" xfId="0" applyFont="1" applyBorder="1" applyAlignment="1">
      <alignment/>
    </xf>
    <xf numFmtId="1" fontId="3" fillId="0" borderId="11" xfId="0" applyNumberFormat="1" applyFont="1" applyBorder="1" applyAlignment="1">
      <alignment horizontal="center"/>
    </xf>
    <xf numFmtId="0" fontId="4" fillId="0" borderId="11"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64" fontId="3" fillId="0" borderId="17" xfId="0" applyNumberFormat="1" applyFont="1" applyBorder="1" applyAlignment="1">
      <alignment horizontal="center"/>
    </xf>
    <xf numFmtId="0" fontId="5"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B7" sqref="B7"/>
    </sheetView>
  </sheetViews>
  <sheetFormatPr defaultColWidth="9.140625" defaultRowHeight="12.75"/>
  <cols>
    <col min="1" max="1" width="30.7109375" style="0" customWidth="1"/>
    <col min="2" max="3" width="7.7109375" style="0" bestFit="1" customWidth="1"/>
    <col min="4" max="4" width="10.28125" style="0" customWidth="1"/>
    <col min="5" max="6" width="7.7109375" style="0" bestFit="1" customWidth="1"/>
    <col min="7" max="7" width="9.28125" style="0" customWidth="1"/>
  </cols>
  <sheetData>
    <row r="1" spans="1:8" ht="18.75" customHeight="1">
      <c r="A1" s="1" t="s">
        <v>0</v>
      </c>
      <c r="B1" s="1"/>
      <c r="C1" s="1"/>
      <c r="D1" s="1"/>
      <c r="E1" s="1"/>
      <c r="F1" s="1"/>
      <c r="G1" s="1"/>
      <c r="H1" s="2"/>
    </row>
    <row r="2" spans="1:8" ht="18.75">
      <c r="A2" s="1"/>
      <c r="B2" s="1"/>
      <c r="C2" s="1"/>
      <c r="D2" s="1"/>
      <c r="E2" s="1"/>
      <c r="F2" s="1"/>
      <c r="G2" s="1"/>
      <c r="H2" s="2"/>
    </row>
    <row r="3" spans="1:8" ht="16.5" thickBot="1">
      <c r="A3" s="3"/>
      <c r="B3" s="4" t="s">
        <v>1</v>
      </c>
      <c r="C3" s="5"/>
      <c r="D3" s="6"/>
      <c r="E3" s="6"/>
      <c r="F3" s="7" t="s">
        <v>2</v>
      </c>
      <c r="G3" s="7"/>
      <c r="H3" s="8"/>
    </row>
    <row r="4" spans="1:8" ht="15.75" customHeight="1">
      <c r="A4" s="9"/>
      <c r="B4" s="10" t="s">
        <v>3</v>
      </c>
      <c r="C4" s="11"/>
      <c r="D4" s="12" t="s">
        <v>4</v>
      </c>
      <c r="E4" s="10" t="s">
        <v>5</v>
      </c>
      <c r="F4" s="11"/>
      <c r="G4" s="12" t="s">
        <v>4</v>
      </c>
      <c r="H4" s="13"/>
    </row>
    <row r="5" spans="1:8" ht="16.5" thickBot="1">
      <c r="A5" s="14"/>
      <c r="B5" s="15" t="s">
        <v>6</v>
      </c>
      <c r="C5" s="16" t="s">
        <v>7</v>
      </c>
      <c r="D5" s="17"/>
      <c r="E5" s="15" t="s">
        <v>6</v>
      </c>
      <c r="F5" s="16" t="s">
        <v>7</v>
      </c>
      <c r="G5" s="17"/>
      <c r="H5" s="13"/>
    </row>
    <row r="6" spans="1:8" ht="15.75">
      <c r="A6" s="18"/>
      <c r="C6" s="19"/>
      <c r="E6" s="20"/>
      <c r="G6" s="21"/>
      <c r="H6" s="13"/>
    </row>
    <row r="7" spans="1:8" ht="15.75">
      <c r="A7" s="22" t="s">
        <v>8</v>
      </c>
      <c r="B7" s="23">
        <v>4596</v>
      </c>
      <c r="C7" s="24">
        <v>4209</v>
      </c>
      <c r="D7" s="25">
        <f>C7/B7*100</f>
        <v>91.57963446475196</v>
      </c>
      <c r="E7" s="23">
        <v>31874</v>
      </c>
      <c r="F7" s="24">
        <v>29613</v>
      </c>
      <c r="G7" s="25">
        <f>F7/E7*100</f>
        <v>92.90644412373722</v>
      </c>
      <c r="H7" s="26"/>
    </row>
    <row r="8" spans="1:8" ht="15.75">
      <c r="A8" s="18" t="s">
        <v>9</v>
      </c>
      <c r="B8" s="27"/>
      <c r="C8" s="28"/>
      <c r="D8" s="29"/>
      <c r="E8" s="27"/>
      <c r="F8" s="28"/>
      <c r="G8" s="29"/>
      <c r="H8" s="13"/>
    </row>
    <row r="9" spans="1:8" ht="15.75">
      <c r="A9" s="30" t="s">
        <v>10</v>
      </c>
      <c r="B9" s="27">
        <v>214</v>
      </c>
      <c r="C9" s="31">
        <v>211</v>
      </c>
      <c r="D9" s="29">
        <f>C9/B9*100</f>
        <v>98.5981308411215</v>
      </c>
      <c r="E9" s="27">
        <v>1241</v>
      </c>
      <c r="F9" s="31">
        <v>1184</v>
      </c>
      <c r="G9" s="29">
        <f>F9/E9*100</f>
        <v>95.40692989524577</v>
      </c>
      <c r="H9" s="13"/>
    </row>
    <row r="10" spans="1:8" ht="15.75">
      <c r="A10" s="18"/>
      <c r="B10" s="27"/>
      <c r="C10" s="31"/>
      <c r="D10" s="29"/>
      <c r="E10" s="27"/>
      <c r="F10" s="31"/>
      <c r="G10" s="29"/>
      <c r="H10" s="13"/>
    </row>
    <row r="11" spans="1:8" ht="15.75">
      <c r="A11" s="30" t="s">
        <v>11</v>
      </c>
      <c r="B11" s="27">
        <v>258</v>
      </c>
      <c r="C11" s="31">
        <v>236</v>
      </c>
      <c r="D11" s="29">
        <f>C11/B11*100</f>
        <v>91.47286821705426</v>
      </c>
      <c r="E11" s="27">
        <v>1200</v>
      </c>
      <c r="F11" s="31">
        <v>1214</v>
      </c>
      <c r="G11" s="29">
        <f aca="true" t="shared" si="0" ref="G11:G17">F11/E11*100</f>
        <v>101.16666666666667</v>
      </c>
      <c r="H11" s="13"/>
    </row>
    <row r="12" spans="1:8" ht="15.75">
      <c r="A12" s="18" t="s">
        <v>12</v>
      </c>
      <c r="B12" s="27">
        <v>179</v>
      </c>
      <c r="C12" s="31">
        <v>176</v>
      </c>
      <c r="D12" s="29">
        <f>C12/B12*100</f>
        <v>98.32402234636871</v>
      </c>
      <c r="E12" s="27">
        <v>592</v>
      </c>
      <c r="F12" s="31">
        <v>798</v>
      </c>
      <c r="G12" s="29">
        <f t="shared" si="0"/>
        <v>134.7972972972973</v>
      </c>
      <c r="H12" s="13"/>
    </row>
    <row r="13" spans="1:8" ht="15.75">
      <c r="A13" s="18"/>
      <c r="B13" s="27"/>
      <c r="C13" s="31"/>
      <c r="D13" s="29"/>
      <c r="E13" s="27"/>
      <c r="F13" s="31"/>
      <c r="G13" s="29"/>
      <c r="H13" s="13"/>
    </row>
    <row r="14" spans="1:8" ht="15.75">
      <c r="A14" s="30" t="s">
        <v>13</v>
      </c>
      <c r="B14" s="27">
        <v>3685</v>
      </c>
      <c r="C14" s="31">
        <v>3374</v>
      </c>
      <c r="D14" s="29">
        <f>C14/B14*100</f>
        <v>91.56037991858888</v>
      </c>
      <c r="E14" s="27">
        <v>26238</v>
      </c>
      <c r="F14" s="31">
        <v>23853</v>
      </c>
      <c r="G14" s="29">
        <f t="shared" si="0"/>
        <v>90.91013034530071</v>
      </c>
      <c r="H14" s="13"/>
    </row>
    <row r="15" spans="1:8" ht="15.75">
      <c r="A15" s="18" t="s">
        <v>12</v>
      </c>
      <c r="B15" s="27">
        <v>3260</v>
      </c>
      <c r="C15" s="31">
        <v>2908</v>
      </c>
      <c r="D15" s="29">
        <f>C15/B15*100</f>
        <v>89.20245398773005</v>
      </c>
      <c r="E15" s="27">
        <v>23415</v>
      </c>
      <c r="F15" s="31">
        <v>20957</v>
      </c>
      <c r="G15" s="29">
        <f t="shared" si="0"/>
        <v>89.5024556907965</v>
      </c>
      <c r="H15" s="13"/>
    </row>
    <row r="16" spans="1:8" ht="15.75">
      <c r="A16" s="18"/>
      <c r="B16" s="27"/>
      <c r="C16" s="31"/>
      <c r="D16" s="29"/>
      <c r="E16" s="27"/>
      <c r="F16" s="31"/>
      <c r="G16" s="29"/>
      <c r="H16" s="13"/>
    </row>
    <row r="17" spans="1:8" ht="15.75">
      <c r="A17" s="30" t="s">
        <v>14</v>
      </c>
      <c r="B17" s="27">
        <v>439</v>
      </c>
      <c r="C17" s="31">
        <v>388</v>
      </c>
      <c r="D17" s="29">
        <f>C17/B17*100</f>
        <v>88.38268792710706</v>
      </c>
      <c r="E17" s="27">
        <v>3195</v>
      </c>
      <c r="F17" s="31">
        <v>3362</v>
      </c>
      <c r="G17" s="29">
        <f t="shared" si="0"/>
        <v>105.22691705790297</v>
      </c>
      <c r="H17" s="13"/>
    </row>
    <row r="18" spans="1:8" ht="15.75">
      <c r="A18" s="18"/>
      <c r="B18" s="27"/>
      <c r="C18" s="32"/>
      <c r="D18" s="29"/>
      <c r="E18" s="27"/>
      <c r="F18" s="28"/>
      <c r="G18" s="29"/>
      <c r="H18" s="13"/>
    </row>
    <row r="19" spans="1:8" ht="15.75">
      <c r="A19" s="22" t="s">
        <v>15</v>
      </c>
      <c r="B19" s="27"/>
      <c r="C19" s="32"/>
      <c r="D19" s="33"/>
      <c r="E19" s="27"/>
      <c r="F19" s="34"/>
      <c r="G19" s="33"/>
      <c r="H19" s="26"/>
    </row>
    <row r="20" spans="1:8" ht="15.75">
      <c r="A20" s="18" t="s">
        <v>16</v>
      </c>
      <c r="B20" s="35">
        <v>1658</v>
      </c>
      <c r="C20" s="31">
        <v>1666</v>
      </c>
      <c r="D20" s="29">
        <f>C20/B20*100</f>
        <v>100.48250904704463</v>
      </c>
      <c r="E20" s="35">
        <v>12704</v>
      </c>
      <c r="F20" s="31">
        <v>11272</v>
      </c>
      <c r="G20" s="29">
        <f>F20/E20*100</f>
        <v>88.727959697733</v>
      </c>
      <c r="H20" s="13"/>
    </row>
    <row r="21" spans="1:8" ht="15.75">
      <c r="A21" s="18" t="s">
        <v>17</v>
      </c>
      <c r="B21" s="35">
        <v>115</v>
      </c>
      <c r="C21" s="31">
        <v>193</v>
      </c>
      <c r="D21" s="29">
        <f aca="true" t="shared" si="1" ref="D21:D29">C21/B21*100</f>
        <v>167.82608695652175</v>
      </c>
      <c r="E21" s="35">
        <v>1017</v>
      </c>
      <c r="F21" s="31">
        <v>1224</v>
      </c>
      <c r="G21" s="29">
        <f aca="true" t="shared" si="2" ref="G21:G29">F21/E21*100</f>
        <v>120.35398230088497</v>
      </c>
      <c r="H21" s="13"/>
    </row>
    <row r="22" spans="1:8" ht="15.75">
      <c r="A22" s="18" t="s">
        <v>18</v>
      </c>
      <c r="B22" s="35">
        <v>586</v>
      </c>
      <c r="C22" s="31">
        <v>426</v>
      </c>
      <c r="D22" s="29">
        <f t="shared" si="1"/>
        <v>72.6962457337884</v>
      </c>
      <c r="E22" s="35">
        <v>4363</v>
      </c>
      <c r="F22" s="31">
        <v>2749</v>
      </c>
      <c r="G22" s="29">
        <f t="shared" si="2"/>
        <v>63.007105202842084</v>
      </c>
      <c r="H22" s="13"/>
    </row>
    <row r="23" spans="1:8" ht="15.75">
      <c r="A23" s="18" t="s">
        <v>19</v>
      </c>
      <c r="B23" s="35">
        <v>300</v>
      </c>
      <c r="C23" s="31">
        <v>279</v>
      </c>
      <c r="D23" s="29">
        <f t="shared" si="1"/>
        <v>93</v>
      </c>
      <c r="E23" s="35">
        <v>1327</v>
      </c>
      <c r="F23" s="31">
        <v>1261</v>
      </c>
      <c r="G23" s="29">
        <f t="shared" si="2"/>
        <v>95.02637528259231</v>
      </c>
      <c r="H23" s="13"/>
    </row>
    <row r="24" spans="1:8" ht="15.75">
      <c r="A24" s="18" t="s">
        <v>20</v>
      </c>
      <c r="B24" s="35">
        <v>104</v>
      </c>
      <c r="C24" s="31">
        <v>116</v>
      </c>
      <c r="D24" s="29">
        <f t="shared" si="1"/>
        <v>111.53846153846155</v>
      </c>
      <c r="E24" s="35">
        <v>1052</v>
      </c>
      <c r="F24" s="31">
        <v>985</v>
      </c>
      <c r="G24" s="29">
        <f t="shared" si="2"/>
        <v>93.63117870722434</v>
      </c>
      <c r="H24" s="13"/>
    </row>
    <row r="25" spans="1:8" ht="15.75">
      <c r="A25" s="18" t="s">
        <v>21</v>
      </c>
      <c r="B25" s="36">
        <v>115</v>
      </c>
      <c r="C25" s="31">
        <v>91</v>
      </c>
      <c r="D25" s="29">
        <f t="shared" si="1"/>
        <v>79.13043478260869</v>
      </c>
      <c r="E25" s="36">
        <v>616</v>
      </c>
      <c r="F25" s="31">
        <v>927</v>
      </c>
      <c r="G25" s="29">
        <f t="shared" si="2"/>
        <v>150.487012987013</v>
      </c>
      <c r="H25" s="13"/>
    </row>
    <row r="26" spans="1:8" ht="15.75">
      <c r="A26" s="18" t="s">
        <v>22</v>
      </c>
      <c r="B26" s="36">
        <v>1388</v>
      </c>
      <c r="C26" s="31">
        <v>1096</v>
      </c>
      <c r="D26" s="29">
        <f t="shared" si="1"/>
        <v>78.96253602305475</v>
      </c>
      <c r="E26" s="36">
        <v>8926</v>
      </c>
      <c r="F26" s="31">
        <v>9141</v>
      </c>
      <c r="G26" s="29">
        <f t="shared" si="2"/>
        <v>102.4086937037867</v>
      </c>
      <c r="H26" s="13"/>
    </row>
    <row r="27" spans="1:8" ht="15.75">
      <c r="A27" s="18" t="s">
        <v>23</v>
      </c>
      <c r="B27" s="35">
        <v>130</v>
      </c>
      <c r="C27" s="31">
        <v>99</v>
      </c>
      <c r="D27" s="29">
        <f t="shared" si="1"/>
        <v>76.15384615384615</v>
      </c>
      <c r="E27" s="35">
        <v>236</v>
      </c>
      <c r="F27" s="31">
        <v>370</v>
      </c>
      <c r="G27" s="29">
        <f t="shared" si="2"/>
        <v>156.77966101694915</v>
      </c>
      <c r="H27" s="13"/>
    </row>
    <row r="28" spans="1:8" ht="15.75">
      <c r="A28" s="18" t="s">
        <v>24</v>
      </c>
      <c r="B28" s="35">
        <v>15</v>
      </c>
      <c r="C28" s="31">
        <v>23</v>
      </c>
      <c r="D28" s="29">
        <f t="shared" si="1"/>
        <v>153.33333333333334</v>
      </c>
      <c r="E28" s="35">
        <v>214</v>
      </c>
      <c r="F28" s="31">
        <v>215</v>
      </c>
      <c r="G28" s="29">
        <f t="shared" si="2"/>
        <v>100.46728971962618</v>
      </c>
      <c r="H28" s="13"/>
    </row>
    <row r="29" spans="1:8" ht="16.5" thickBot="1">
      <c r="A29" s="14" t="s">
        <v>25</v>
      </c>
      <c r="B29" s="37">
        <f>B7-(B20+B21+B22+B23+B24+B25+B26+B27+B28)</f>
        <v>185</v>
      </c>
      <c r="C29" s="38">
        <f>C7-(C20+C21+C22+C23+C24+C25+C26+C27+C28)</f>
        <v>220</v>
      </c>
      <c r="D29" s="39">
        <f t="shared" si="1"/>
        <v>118.91891891891892</v>
      </c>
      <c r="E29" s="37">
        <f>E7-(E20+E21+E22+E23+E24+E25+E26+E27+E28)</f>
        <v>1419</v>
      </c>
      <c r="F29" s="38">
        <f>F7-(F20+F21+F22+F23+F24+F25+F26+F27+F28)</f>
        <v>1469</v>
      </c>
      <c r="G29" s="39">
        <f t="shared" si="2"/>
        <v>103.52360817477097</v>
      </c>
      <c r="H29" s="13"/>
    </row>
    <row r="30" spans="1:8" ht="15.75">
      <c r="A30" s="13"/>
      <c r="H30" s="13"/>
    </row>
    <row r="31" spans="1:7" ht="123.75" customHeight="1">
      <c r="A31" s="40" t="s">
        <v>26</v>
      </c>
      <c r="B31" s="40"/>
      <c r="C31" s="40"/>
      <c r="D31" s="40"/>
      <c r="E31" s="40"/>
      <c r="F31" s="40"/>
      <c r="G31" s="40"/>
    </row>
  </sheetData>
  <mergeCells count="8">
    <mergeCell ref="A31:G31"/>
    <mergeCell ref="A1:G2"/>
    <mergeCell ref="D3:E3"/>
    <mergeCell ref="F3:G3"/>
    <mergeCell ref="B4:C4"/>
    <mergeCell ref="D4:D5"/>
    <mergeCell ref="E4:F4"/>
    <mergeCell ref="G4: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2006-09-27T09:07:29Z</dcterms:created>
  <dcterms:modified xsi:type="dcterms:W3CDTF">2006-09-27T09:08:05Z</dcterms:modified>
  <cp:category/>
  <cp:version/>
  <cp:contentType/>
  <cp:contentStatus/>
</cp:coreProperties>
</file>