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latviešu" sheetId="1" r:id="rId1"/>
  </sheets>
  <definedNames/>
  <calcPr fullCalcOnLoad="1"/>
</workbook>
</file>

<file path=xl/sharedStrings.xml><?xml version="1.0" encoding="utf-8"?>
<sst xmlns="http://schemas.openxmlformats.org/spreadsheetml/2006/main" count="31" uniqueCount="27">
  <si>
    <t xml:space="preserve"> </t>
  </si>
  <si>
    <t xml:space="preserve"> tajā skaitā:</t>
  </si>
  <si>
    <t xml:space="preserve"> iekšzemes pārvadājumos</t>
  </si>
  <si>
    <t xml:space="preserve"> melnie metāli</t>
  </si>
  <si>
    <t xml:space="preserve"> kokmateriāli</t>
  </si>
  <si>
    <t xml:space="preserve"> cukurs</t>
  </si>
  <si>
    <t xml:space="preserve"> pārējie</t>
  </si>
  <si>
    <t xml:space="preserve"> minerālvielas</t>
  </si>
  <si>
    <t xml:space="preserve"> minerālmēsli</t>
  </si>
  <si>
    <t xml:space="preserve"> ķīmiskās kravas</t>
  </si>
  <si>
    <t xml:space="preserve"> akmeņogles </t>
  </si>
  <si>
    <t>tūkst.t</t>
  </si>
  <si>
    <t xml:space="preserve"> graudi un miltu prod.</t>
  </si>
  <si>
    <t>2004.g.</t>
  </si>
  <si>
    <t xml:space="preserve"> Pārvadātas kravas-kopā</t>
  </si>
  <si>
    <t>t.sk.caur pieostas stacijām</t>
  </si>
  <si>
    <t xml:space="preserve">  sauszemes tranzīts</t>
  </si>
  <si>
    <t xml:space="preserve"> eksporta pārvadājumos*</t>
  </si>
  <si>
    <t xml:space="preserve"> importa pārvadājumos*</t>
  </si>
  <si>
    <t>2005.g.</t>
  </si>
  <si>
    <t xml:space="preserve"> nafta un naftas produkti</t>
  </si>
  <si>
    <t>04.g.% pret 05.g.</t>
  </si>
  <si>
    <t xml:space="preserve"> Pārvadāts kravu pa veidiem:</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</si>
  <si>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</si>
  <si>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Informācija par pārvadāto kravu apjomiem Latvijas dzelzceļā                                  2004.-2005.g. martā un 3 mēnešos</t>
  </si>
  <si>
    <t>marts</t>
  </si>
  <si>
    <t>3 mēn.</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</si>
</sst>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1"/>
      <name val="Times New Roman"/>
      <family val="1"/>
    </font>
    <font>
      <sz val="12"/>
      <color indexed="10"/>
      <name val="Times New Roman"/>
      <family val="1"/>
    </font>
  </fonts>
  <fills count="2">
    <fill>
      <patternFill/>
    </fill>
    <fill>
      <patternFill patternType="gray125"/>
    </fill>
  </fills>
  <borders count="17">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4" fillId="0" borderId="1" xfId="0" applyFont="1" applyBorder="1"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indent="1"/>
    </xf>
    <xf numFmtId="0" fontId="5" fillId="0" borderId="0"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5" fillId="0" borderId="4" xfId="0" applyFont="1" applyBorder="1" applyAlignment="1">
      <alignment/>
    </xf>
    <xf numFmtId="0" fontId="5" fillId="0" borderId="1" xfId="0" applyFont="1" applyBorder="1" applyAlignment="1">
      <alignment horizontal="center"/>
    </xf>
    <xf numFmtId="0" fontId="4" fillId="0" borderId="1" xfId="0" applyFont="1" applyBorder="1" applyAlignment="1">
      <alignment horizontal="center"/>
    </xf>
    <xf numFmtId="0" fontId="6" fillId="0" borderId="0" xfId="0" applyFont="1" applyAlignment="1">
      <alignment horizontal="center" vertical="center"/>
    </xf>
    <xf numFmtId="0" fontId="5" fillId="0" borderId="4" xfId="0" applyFont="1" applyBorder="1" applyAlignment="1">
      <alignment/>
    </xf>
    <xf numFmtId="0" fontId="4" fillId="0" borderId="5" xfId="0"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xf>
    <xf numFmtId="180" fontId="5" fillId="0" borderId="8" xfId="0" applyNumberFormat="1" applyFont="1" applyBorder="1" applyAlignment="1">
      <alignment horizontal="center"/>
    </xf>
    <xf numFmtId="180" fontId="4" fillId="0" borderId="8"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5" fillId="0" borderId="5" xfId="0" applyFont="1" applyBorder="1" applyAlignment="1">
      <alignment horizontal="center"/>
    </xf>
    <xf numFmtId="0" fontId="8" fillId="0" borderId="5" xfId="0" applyFont="1" applyBorder="1" applyAlignment="1">
      <alignment horizontal="center"/>
    </xf>
    <xf numFmtId="0" fontId="4" fillId="0" borderId="1" xfId="0" applyFont="1" applyBorder="1" applyAlignment="1">
      <alignment/>
    </xf>
    <xf numFmtId="180" fontId="4" fillId="0" borderId="5" xfId="0" applyNumberFormat="1" applyFont="1" applyBorder="1" applyAlignment="1">
      <alignment horizontal="center"/>
    </xf>
    <xf numFmtId="0" fontId="4" fillId="0" borderId="5" xfId="0" applyFont="1" applyBorder="1" applyAlignment="1">
      <alignment horizontal="center"/>
    </xf>
    <xf numFmtId="1" fontId="5" fillId="0" borderId="5" xfId="0" applyNumberFormat="1" applyFont="1" applyBorder="1" applyAlignment="1">
      <alignment horizontal="center"/>
    </xf>
    <xf numFmtId="1" fontId="4" fillId="0" borderId="5"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180" fontId="4" fillId="0" borderId="12" xfId="0" applyNumberFormat="1" applyFont="1" applyBorder="1" applyAlignment="1">
      <alignment horizontal="center"/>
    </xf>
    <xf numFmtId="0" fontId="7" fillId="0" borderId="0" xfId="0" applyFont="1" applyAlignment="1">
      <alignment horizontal="justify"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H9" sqref="H9"/>
    </sheetView>
  </sheetViews>
  <sheetFormatPr defaultColWidth="9.00390625" defaultRowHeight="12.75"/>
  <cols>
    <col min="1" max="1" width="30.75390625" style="0" customWidth="1"/>
    <col min="2" max="2" width="10.75390625" style="0" customWidth="1"/>
    <col min="3" max="3" width="11.00390625" style="0" customWidth="1"/>
    <col min="4" max="4" width="10.125" style="0" customWidth="1"/>
    <col min="5" max="5" width="10.25390625" style="0" customWidth="1"/>
    <col min="6" max="6" width="10.75390625" style="0" customWidth="1"/>
    <col min="7" max="7" width="10.00390625" style="0" customWidth="1"/>
  </cols>
  <sheetData>
    <row r="1" spans="1:8" ht="18.75" customHeight="1">
      <c r="A1" s="40" t="s">
        <v>24</v>
      </c>
      <c r="B1" s="40"/>
      <c r="C1" s="40"/>
      <c r="D1" s="40"/>
      <c r="E1" s="40"/>
      <c r="F1" s="40"/>
      <c r="G1" s="40"/>
      <c r="H1" s="14"/>
    </row>
    <row r="2" spans="1:8" ht="18.75">
      <c r="A2" s="40"/>
      <c r="B2" s="40"/>
      <c r="C2" s="40"/>
      <c r="D2" s="40"/>
      <c r="E2" s="40"/>
      <c r="F2" s="40"/>
      <c r="G2" s="40"/>
      <c r="H2" s="14"/>
    </row>
    <row r="3" spans="1:8" ht="16.5" thickBot="1">
      <c r="A3" s="3"/>
      <c r="B3" s="2" t="s">
        <v>0</v>
      </c>
      <c r="C3" s="7"/>
      <c r="D3" s="41"/>
      <c r="E3" s="41"/>
      <c r="F3" s="41" t="s">
        <v>11</v>
      </c>
      <c r="G3" s="41"/>
      <c r="H3" s="6"/>
    </row>
    <row r="4" spans="1:8" ht="15.75" customHeight="1">
      <c r="A4" s="8"/>
      <c r="B4" s="42" t="s">
        <v>25</v>
      </c>
      <c r="C4" s="43"/>
      <c r="D4" s="38" t="s">
        <v>21</v>
      </c>
      <c r="E4" s="42" t="s">
        <v>26</v>
      </c>
      <c r="F4" s="43"/>
      <c r="G4" s="38" t="s">
        <v>21</v>
      </c>
      <c r="H4" s="4"/>
    </row>
    <row r="5" spans="1:8" ht="16.5" thickBot="1">
      <c r="A5" s="9"/>
      <c r="B5" s="20" t="s">
        <v>13</v>
      </c>
      <c r="C5" s="19" t="s">
        <v>19</v>
      </c>
      <c r="D5" s="39"/>
      <c r="E5" s="20" t="s">
        <v>13</v>
      </c>
      <c r="F5" s="19" t="s">
        <v>19</v>
      </c>
      <c r="G5" s="39"/>
      <c r="H5" s="4"/>
    </row>
    <row r="6" spans="1:8" ht="15.75">
      <c r="A6" s="10"/>
      <c r="B6" s="1"/>
      <c r="C6" s="26"/>
      <c r="D6" s="21"/>
      <c r="E6" s="29"/>
      <c r="F6" s="26"/>
      <c r="G6" s="25"/>
      <c r="H6" s="4"/>
    </row>
    <row r="7" spans="1:8" ht="15.75">
      <c r="A7" s="11" t="s">
        <v>14</v>
      </c>
      <c r="B7" s="12">
        <v>4617</v>
      </c>
      <c r="C7" s="27">
        <v>4964</v>
      </c>
      <c r="D7" s="22">
        <f>C7/B7*100</f>
        <v>107.51570283734027</v>
      </c>
      <c r="E7" s="12">
        <v>12836</v>
      </c>
      <c r="F7" s="32">
        <v>13687</v>
      </c>
      <c r="G7" s="22">
        <f>F7/E7*100</f>
        <v>106.62979121221565</v>
      </c>
      <c r="H7" s="5"/>
    </row>
    <row r="8" spans="1:8" ht="15.75">
      <c r="A8" s="10" t="s">
        <v>1</v>
      </c>
      <c r="B8" s="13"/>
      <c r="C8" s="16"/>
      <c r="D8" s="23"/>
      <c r="E8" s="13"/>
      <c r="F8" s="30"/>
      <c r="G8" s="23"/>
      <c r="H8" s="4"/>
    </row>
    <row r="9" spans="1:8" ht="15.75">
      <c r="A9" s="15" t="s">
        <v>2</v>
      </c>
      <c r="B9" s="13">
        <v>135</v>
      </c>
      <c r="C9" s="16">
        <v>116</v>
      </c>
      <c r="D9" s="23">
        <f>C9/B9*100</f>
        <v>85.92592592592592</v>
      </c>
      <c r="E9" s="13">
        <v>303</v>
      </c>
      <c r="F9" s="33">
        <v>318</v>
      </c>
      <c r="G9" s="23">
        <f>F9/E9*100</f>
        <v>104.95049504950495</v>
      </c>
      <c r="H9" s="4"/>
    </row>
    <row r="10" spans="1:8" ht="15.75">
      <c r="A10" s="10"/>
      <c r="B10" s="13"/>
      <c r="C10" s="16"/>
      <c r="D10" s="23"/>
      <c r="E10" s="13"/>
      <c r="F10" s="33"/>
      <c r="G10" s="23"/>
      <c r="H10" s="4"/>
    </row>
    <row r="11" spans="1:8" ht="15.75">
      <c r="A11" s="15" t="s">
        <v>17</v>
      </c>
      <c r="B11" s="13">
        <v>202</v>
      </c>
      <c r="C11" s="16">
        <v>181</v>
      </c>
      <c r="D11" s="23">
        <f aca="true" t="shared" si="0" ref="D11:D17">C11/B11*100</f>
        <v>89.60396039603961</v>
      </c>
      <c r="E11" s="13">
        <v>523</v>
      </c>
      <c r="F11" s="33">
        <v>450</v>
      </c>
      <c r="G11" s="23">
        <f aca="true" t="shared" si="1" ref="G11:G17">F11/E11*100</f>
        <v>86.04206500956023</v>
      </c>
      <c r="H11" s="4"/>
    </row>
    <row r="12" spans="1:8" ht="15.75">
      <c r="A12" s="10" t="s">
        <v>15</v>
      </c>
      <c r="B12" s="13">
        <v>92</v>
      </c>
      <c r="C12" s="16">
        <v>73</v>
      </c>
      <c r="D12" s="23">
        <f t="shared" si="0"/>
        <v>79.34782608695652</v>
      </c>
      <c r="E12" s="13">
        <v>236</v>
      </c>
      <c r="F12" s="33">
        <v>200</v>
      </c>
      <c r="G12" s="23">
        <f t="shared" si="1"/>
        <v>84.7457627118644</v>
      </c>
      <c r="H12" s="4"/>
    </row>
    <row r="13" spans="1:8" ht="15.75">
      <c r="A13" s="10"/>
      <c r="B13" s="13"/>
      <c r="C13" s="16"/>
      <c r="D13" s="23"/>
      <c r="E13" s="13"/>
      <c r="F13" s="33"/>
      <c r="G13" s="23"/>
      <c r="H13" s="4"/>
    </row>
    <row r="14" spans="1:8" ht="15.75">
      <c r="A14" s="15" t="s">
        <v>18</v>
      </c>
      <c r="B14" s="13">
        <v>3775</v>
      </c>
      <c r="C14" s="16">
        <v>4132</v>
      </c>
      <c r="D14" s="23">
        <f t="shared" si="0"/>
        <v>109.45695364238411</v>
      </c>
      <c r="E14" s="13">
        <v>10731</v>
      </c>
      <c r="F14" s="33">
        <v>11430</v>
      </c>
      <c r="G14" s="23">
        <f t="shared" si="1"/>
        <v>106.51383841207715</v>
      </c>
      <c r="H14" s="4"/>
    </row>
    <row r="15" spans="1:8" ht="15.75">
      <c r="A15" s="10" t="s">
        <v>15</v>
      </c>
      <c r="B15" s="13">
        <v>3374</v>
      </c>
      <c r="C15" s="16">
        <v>3704</v>
      </c>
      <c r="D15" s="23">
        <f t="shared" si="0"/>
        <v>109.7806757557795</v>
      </c>
      <c r="E15" s="13">
        <v>9637</v>
      </c>
      <c r="F15" s="33">
        <v>10304</v>
      </c>
      <c r="G15" s="23">
        <f t="shared" si="1"/>
        <v>106.92124105011933</v>
      </c>
      <c r="H15" s="4"/>
    </row>
    <row r="16" spans="1:8" ht="15.75">
      <c r="A16" s="10"/>
      <c r="B16" s="13"/>
      <c r="C16" s="16"/>
      <c r="D16" s="23"/>
      <c r="E16" s="13"/>
      <c r="F16" s="33"/>
      <c r="G16" s="23"/>
      <c r="H16" s="4"/>
    </row>
    <row r="17" spans="1:8" ht="15.75">
      <c r="A17" s="15" t="s">
        <v>16</v>
      </c>
      <c r="B17" s="13">
        <v>505</v>
      </c>
      <c r="C17" s="16">
        <v>535</v>
      </c>
      <c r="D17" s="23">
        <f t="shared" si="0"/>
        <v>105.94059405940595</v>
      </c>
      <c r="E17" s="13">
        <v>1279</v>
      </c>
      <c r="F17" s="33">
        <v>1489</v>
      </c>
      <c r="G17" s="23">
        <f t="shared" si="1"/>
        <v>116.41907740422204</v>
      </c>
      <c r="H17" s="4"/>
    </row>
    <row r="18" spans="1:8" ht="15.75">
      <c r="A18" s="10"/>
      <c r="B18" s="13"/>
      <c r="C18" s="28"/>
      <c r="D18" s="23"/>
      <c r="E18" s="13"/>
      <c r="F18" s="30"/>
      <c r="G18" s="23"/>
      <c r="H18" s="4"/>
    </row>
    <row r="19" spans="1:8" ht="15.75">
      <c r="A19" s="11" t="s">
        <v>22</v>
      </c>
      <c r="B19" s="13"/>
      <c r="C19" s="28"/>
      <c r="D19" s="24"/>
      <c r="E19" s="13"/>
      <c r="F19" s="31"/>
      <c r="G19" s="24"/>
      <c r="H19" s="5"/>
    </row>
    <row r="20" spans="1:8" ht="15.75">
      <c r="A20" s="10" t="s">
        <v>20</v>
      </c>
      <c r="B20" s="17">
        <v>2230</v>
      </c>
      <c r="C20" s="16">
        <v>2194</v>
      </c>
      <c r="D20" s="23">
        <f>C20/B20*100</f>
        <v>98.38565022421525</v>
      </c>
      <c r="E20" s="17">
        <v>6235</v>
      </c>
      <c r="F20" s="33">
        <v>5974</v>
      </c>
      <c r="G20" s="23">
        <f>F20/E20*100</f>
        <v>95.81395348837209</v>
      </c>
      <c r="H20" s="4"/>
    </row>
    <row r="21" spans="1:8" ht="15.75">
      <c r="A21" s="10" t="s">
        <v>3</v>
      </c>
      <c r="B21" s="17">
        <v>151</v>
      </c>
      <c r="C21" s="16">
        <v>163</v>
      </c>
      <c r="D21" s="23">
        <f aca="true" t="shared" si="2" ref="D21:D29">C21/B21*100</f>
        <v>107.94701986754967</v>
      </c>
      <c r="E21" s="17">
        <v>365</v>
      </c>
      <c r="F21" s="33">
        <v>451</v>
      </c>
      <c r="G21" s="23">
        <f aca="true" t="shared" si="3" ref="G21:G29">F21/E21*100</f>
        <v>123.56164383561644</v>
      </c>
      <c r="H21" s="4"/>
    </row>
    <row r="22" spans="1:8" ht="15.75">
      <c r="A22" s="10" t="s">
        <v>8</v>
      </c>
      <c r="B22" s="17">
        <v>557</v>
      </c>
      <c r="C22" s="16">
        <v>673</v>
      </c>
      <c r="D22" s="23">
        <f t="shared" si="2"/>
        <v>120.82585278276481</v>
      </c>
      <c r="E22" s="17">
        <v>1727</v>
      </c>
      <c r="F22" s="33">
        <v>2012</v>
      </c>
      <c r="G22" s="23">
        <f t="shared" si="3"/>
        <v>116.5026056745802</v>
      </c>
      <c r="H22" s="4"/>
    </row>
    <row r="23" spans="1:8" ht="15.75">
      <c r="A23" s="10" t="s">
        <v>7</v>
      </c>
      <c r="B23" s="17">
        <v>101</v>
      </c>
      <c r="C23" s="16">
        <v>104</v>
      </c>
      <c r="D23" s="23">
        <f t="shared" si="2"/>
        <v>102.97029702970298</v>
      </c>
      <c r="E23" s="17">
        <v>237</v>
      </c>
      <c r="F23" s="33">
        <v>264</v>
      </c>
      <c r="G23" s="23">
        <f t="shared" si="3"/>
        <v>111.39240506329114</v>
      </c>
      <c r="H23" s="4"/>
    </row>
    <row r="24" spans="1:8" ht="15.75">
      <c r="A24" s="10" t="s">
        <v>4</v>
      </c>
      <c r="B24" s="17">
        <v>169</v>
      </c>
      <c r="C24" s="16">
        <v>187</v>
      </c>
      <c r="D24" s="23">
        <f t="shared" si="2"/>
        <v>110.65088757396451</v>
      </c>
      <c r="E24" s="17">
        <v>403</v>
      </c>
      <c r="F24" s="33">
        <v>474</v>
      </c>
      <c r="G24" s="23">
        <f t="shared" si="3"/>
        <v>117.61786600496278</v>
      </c>
      <c r="H24" s="4"/>
    </row>
    <row r="25" spans="1:8" ht="15.75">
      <c r="A25" s="10" t="s">
        <v>9</v>
      </c>
      <c r="B25" s="18">
        <v>90</v>
      </c>
      <c r="C25" s="16">
        <v>78</v>
      </c>
      <c r="D25" s="23">
        <f t="shared" si="2"/>
        <v>86.66666666666667</v>
      </c>
      <c r="E25" s="18">
        <v>318</v>
      </c>
      <c r="F25" s="33">
        <v>249</v>
      </c>
      <c r="G25" s="23">
        <f t="shared" si="3"/>
        <v>78.30188679245283</v>
      </c>
      <c r="H25" s="4"/>
    </row>
    <row r="26" spans="1:8" ht="15.75">
      <c r="A26" s="10" t="s">
        <v>10</v>
      </c>
      <c r="B26" s="18">
        <v>999</v>
      </c>
      <c r="C26" s="16">
        <v>1281</v>
      </c>
      <c r="D26" s="23">
        <f t="shared" si="2"/>
        <v>128.22822822822823</v>
      </c>
      <c r="E26" s="18">
        <v>2689</v>
      </c>
      <c r="F26" s="33">
        <v>3453</v>
      </c>
      <c r="G26" s="23">
        <f t="shared" si="3"/>
        <v>128.41204908888062</v>
      </c>
      <c r="H26" s="4"/>
    </row>
    <row r="27" spans="1:8" ht="15.75">
      <c r="A27" s="10" t="s">
        <v>5</v>
      </c>
      <c r="B27" s="17">
        <v>62</v>
      </c>
      <c r="C27" s="16">
        <v>17</v>
      </c>
      <c r="D27" s="23">
        <f t="shared" si="2"/>
        <v>27.419354838709676</v>
      </c>
      <c r="E27" s="17">
        <v>79</v>
      </c>
      <c r="F27" s="33">
        <v>50</v>
      </c>
      <c r="G27" s="23">
        <f t="shared" si="3"/>
        <v>63.29113924050633</v>
      </c>
      <c r="H27" s="4"/>
    </row>
    <row r="28" spans="1:8" ht="15.75">
      <c r="A28" s="10" t="s">
        <v>12</v>
      </c>
      <c r="B28" s="17">
        <v>29</v>
      </c>
      <c r="C28" s="16">
        <v>47</v>
      </c>
      <c r="D28" s="23">
        <f t="shared" si="2"/>
        <v>162.06896551724137</v>
      </c>
      <c r="E28" s="17">
        <v>91</v>
      </c>
      <c r="F28" s="33">
        <v>114</v>
      </c>
      <c r="G28" s="23">
        <f t="shared" si="3"/>
        <v>125.27472527472527</v>
      </c>
      <c r="H28" s="4"/>
    </row>
    <row r="29" spans="1:8" ht="16.5" thickBot="1">
      <c r="A29" s="9" t="s">
        <v>6</v>
      </c>
      <c r="B29" s="34">
        <f>B7-(B20+B21+B22+B23+B24+B25+B26+B27+B28)</f>
        <v>229</v>
      </c>
      <c r="C29" s="35">
        <f>C7-(C20+C21+C22+C23+C24+C25+C26+C27+C28)</f>
        <v>220</v>
      </c>
      <c r="D29" s="36">
        <f t="shared" si="2"/>
        <v>96.06986899563319</v>
      </c>
      <c r="E29" s="34">
        <f>E7-(E20+E21+E22+E23+E24+E25+E26+E27+E28)</f>
        <v>692</v>
      </c>
      <c r="F29" s="35">
        <f>F7-(F20+F21+F22+F23+F24+F25+F26+F27+F28)</f>
        <v>646</v>
      </c>
      <c r="G29" s="36">
        <f t="shared" si="3"/>
        <v>93.35260115606935</v>
      </c>
      <c r="H29" s="4"/>
    </row>
    <row r="30" spans="1:8" ht="15.75">
      <c r="A30" s="4"/>
      <c r="H30" s="4"/>
    </row>
    <row r="31" spans="1:7" ht="108" customHeight="1">
      <c r="A31" s="37" t="s">
        <v>23</v>
      </c>
      <c r="B31" s="37"/>
      <c r="C31" s="37"/>
      <c r="D31" s="37"/>
      <c r="E31" s="37"/>
      <c r="F31" s="37"/>
      <c r="G31" s="37"/>
    </row>
  </sheetData>
  <mergeCells count="8">
    <mergeCell ref="A31:G31"/>
    <mergeCell ref="G4:G5"/>
    <mergeCell ref="A1:G2"/>
    <mergeCell ref="F3:G3"/>
    <mergeCell ref="D4:D5"/>
    <mergeCell ref="D3:E3"/>
    <mergeCell ref="B4:C4"/>
    <mergeCell ref="E4:F4"/>
  </mergeCells>
  <printOptions/>
  <pageMargins left="0.7480314960629921"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2005-03-02T07:34:48Z</cp:lastPrinted>
  <dcterms:created xsi:type="dcterms:W3CDTF">1998-09-15T11:13:38Z</dcterms:created>
  <dcterms:modified xsi:type="dcterms:W3CDTF">2005-05-02T12:33:43Z</dcterms:modified>
  <cp:category/>
  <cp:version/>
  <cp:contentType/>
  <cp:contentStatus/>
</cp:coreProperties>
</file>