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3500" windowHeight="9480" activeTab="0"/>
  </bookViews>
  <sheets>
    <sheet name="2006-200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<sst xmlns="http://schemas.openxmlformats.org/spreadsheetml/2006/main" count="33" uniqueCount="28">
  <si>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</si>
  <si>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</si>
  <si>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</si>
  <si>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</si>
  <si>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</si>
  <si>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</si>
  <si>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</si>
  <si>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</si>
  <si>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</si>
  <si>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</si>
  <si>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</si>
  <si>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</si>
  <si>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</si>
  <si>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>tūkst.t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</si>
  <si>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</si>
  <si>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</si>
  <si>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</si>
  <si>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</si>
  <si>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</si>
  <si>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>`</t>
  </si>
  <si>
    <t>2006.g.</t>
  </si>
  <si>
    <t xml:space="preserve"> eksporta pārvadājumos</t>
  </si>
  <si>
    <t xml:space="preserve"> importa pārvadājumos</t>
  </si>
  <si>
    <t>07.g.% pret 06.g.</t>
  </si>
  <si>
    <t>2007.g.</t>
  </si>
  <si>
    <t>12 mēn.</t>
  </si>
  <si>
    <t>decembris</t>
  </si>
  <si>
    <t>Informācija par pārvadāto kravu apjomiem Latvijas dzelzceļā                                   2006.-2007.g. decvembrī un 12 mēnešos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</si>
</sst>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0.0%"/>
  </numFmts>
  <fonts count="9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80" fontId="5" fillId="0" borderId="8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7">
      <selection activeCell="A7" sqref="A7:G8"/>
    </sheetView>
  </sheetViews>
  <sheetFormatPr defaultColWidth="9.00390625" defaultRowHeight="12.75"/>
  <cols>
    <col min="1" max="1" width="26.00390625" style="0" customWidth="1"/>
  </cols>
  <sheetData>
    <row r="1" spans="1:7" ht="15.75">
      <c r="A1" s="2"/>
      <c r="B1" s="3"/>
      <c r="C1" s="3"/>
      <c r="D1" s="3"/>
      <c r="E1" s="3"/>
      <c r="F1" s="2"/>
      <c r="G1" s="2"/>
    </row>
    <row r="2" spans="1:7" ht="15.75">
      <c r="A2" s="2"/>
      <c r="B2" s="3"/>
      <c r="C2" s="3"/>
      <c r="D2" s="3"/>
      <c r="E2" s="3"/>
      <c r="F2" s="2"/>
      <c r="G2" s="2"/>
    </row>
    <row r="3" spans="1:7" ht="15.75">
      <c r="A3" s="2"/>
      <c r="B3" s="3"/>
      <c r="C3" s="3"/>
      <c r="D3" s="3"/>
      <c r="E3" s="3"/>
      <c r="F3" s="2"/>
      <c r="G3" s="2"/>
    </row>
    <row r="4" spans="1:7" ht="15.75">
      <c r="A4" s="2"/>
      <c r="B4" s="3"/>
      <c r="C4" s="3"/>
      <c r="D4" s="3"/>
      <c r="E4" s="3"/>
      <c r="F4" s="2"/>
      <c r="G4" s="2"/>
    </row>
    <row r="5" spans="1:7" ht="15.75">
      <c r="A5" s="2"/>
      <c r="B5" s="3"/>
      <c r="C5" s="3"/>
      <c r="D5" s="3"/>
      <c r="E5" s="3"/>
      <c r="F5" s="2"/>
      <c r="G5" s="2"/>
    </row>
    <row r="6" spans="1:7" ht="12" customHeight="1">
      <c r="A6" s="2"/>
      <c r="B6" s="3"/>
      <c r="C6" s="3"/>
      <c r="D6" s="3"/>
      <c r="E6" s="3"/>
      <c r="F6" s="2"/>
      <c r="G6" s="2"/>
    </row>
    <row r="7" spans="1:7" ht="12.75">
      <c r="A7" s="42" t="s">
        <v>27</v>
      </c>
      <c r="B7" s="42"/>
      <c r="C7" s="42"/>
      <c r="D7" s="42"/>
      <c r="E7" s="42"/>
      <c r="F7" s="42"/>
      <c r="G7" s="42"/>
    </row>
    <row r="8" spans="1:7" ht="23.25" customHeight="1">
      <c r="A8" s="42"/>
      <c r="B8" s="42"/>
      <c r="C8" s="42"/>
      <c r="D8" s="42"/>
      <c r="E8" s="42"/>
      <c r="F8" s="42"/>
      <c r="G8" s="42"/>
    </row>
    <row r="9" spans="1:7" ht="16.5" thickBot="1">
      <c r="A9" s="5"/>
      <c r="B9" s="2" t="s">
        <v>0</v>
      </c>
      <c r="C9" s="8"/>
      <c r="D9" s="43"/>
      <c r="E9" s="43"/>
      <c r="F9" s="43" t="s">
        <v>13</v>
      </c>
      <c r="G9" s="43"/>
    </row>
    <row r="10" spans="1:7" ht="15.75">
      <c r="A10" s="9"/>
      <c r="B10" s="44" t="s">
        <v>26</v>
      </c>
      <c r="C10" s="45"/>
      <c r="D10" s="46" t="s">
        <v>23</v>
      </c>
      <c r="E10" s="44" t="s">
        <v>25</v>
      </c>
      <c r="F10" s="45"/>
      <c r="G10" s="46" t="s">
        <v>23</v>
      </c>
    </row>
    <row r="11" spans="1:7" ht="16.5" thickBot="1">
      <c r="A11" s="10"/>
      <c r="B11" s="22" t="s">
        <v>20</v>
      </c>
      <c r="C11" s="21" t="s">
        <v>24</v>
      </c>
      <c r="D11" s="47"/>
      <c r="E11" s="22" t="s">
        <v>20</v>
      </c>
      <c r="F11" s="21" t="s">
        <v>24</v>
      </c>
      <c r="G11" s="47"/>
    </row>
    <row r="12" spans="1:7" ht="15.75">
      <c r="A12" s="11"/>
      <c r="B12" s="1"/>
      <c r="C12" s="30"/>
      <c r="D12" s="23"/>
      <c r="E12" s="32"/>
      <c r="F12" s="30"/>
      <c r="G12" s="28"/>
    </row>
    <row r="13" spans="1:7" ht="15.75">
      <c r="A13" s="12" t="s">
        <v>15</v>
      </c>
      <c r="B13" s="13">
        <v>4024</v>
      </c>
      <c r="C13" s="36">
        <v>5038</v>
      </c>
      <c r="D13" s="24">
        <f>C13/B13*100</f>
        <v>125.19880715705764</v>
      </c>
      <c r="E13" s="13">
        <v>48731</v>
      </c>
      <c r="F13" s="36">
        <v>52164</v>
      </c>
      <c r="G13" s="24">
        <f>F13/E13*100</f>
        <v>107.04479694650222</v>
      </c>
    </row>
    <row r="14" spans="1:10" ht="15.75">
      <c r="A14" s="11" t="s">
        <v>2</v>
      </c>
      <c r="B14" s="14"/>
      <c r="C14" s="34"/>
      <c r="D14" s="25"/>
      <c r="E14" s="14"/>
      <c r="F14" s="34"/>
      <c r="G14" s="25"/>
      <c r="J14" t="s">
        <v>19</v>
      </c>
    </row>
    <row r="15" spans="1:7" ht="15.75">
      <c r="A15" s="17" t="s">
        <v>3</v>
      </c>
      <c r="B15" s="14">
        <v>134</v>
      </c>
      <c r="C15" s="37">
        <v>114</v>
      </c>
      <c r="D15" s="25">
        <f>C15/B15*100</f>
        <v>85.07462686567165</v>
      </c>
      <c r="E15" s="14">
        <v>2404</v>
      </c>
      <c r="F15" s="37">
        <v>2000</v>
      </c>
      <c r="G15" s="25">
        <f>F15/E15*100</f>
        <v>83.19467554076539</v>
      </c>
    </row>
    <row r="16" spans="1:7" ht="15.75">
      <c r="A16" s="11"/>
      <c r="B16" s="14"/>
      <c r="C16" s="37"/>
      <c r="D16" s="25"/>
      <c r="E16" s="14"/>
      <c r="F16" s="37"/>
      <c r="G16" s="25"/>
    </row>
    <row r="17" spans="1:7" ht="15.75">
      <c r="A17" s="17" t="s">
        <v>21</v>
      </c>
      <c r="B17" s="14">
        <v>189</v>
      </c>
      <c r="C17" s="37">
        <v>199</v>
      </c>
      <c r="D17" s="25">
        <f>C17/B17*100</f>
        <v>105.2910052910053</v>
      </c>
      <c r="E17" s="14">
        <v>2131</v>
      </c>
      <c r="F17" s="37">
        <v>2357</v>
      </c>
      <c r="G17" s="25">
        <f aca="true" t="shared" si="0" ref="G17:G23">F17/E17*100</f>
        <v>110.60534960112622</v>
      </c>
    </row>
    <row r="18" spans="1:7" ht="15.75">
      <c r="A18" s="11" t="s">
        <v>16</v>
      </c>
      <c r="B18" s="14">
        <v>107</v>
      </c>
      <c r="C18" s="37">
        <v>104</v>
      </c>
      <c r="D18" s="25">
        <f>C18/B18*100</f>
        <v>97.19626168224299</v>
      </c>
      <c r="E18" s="14">
        <v>1311</v>
      </c>
      <c r="F18" s="37">
        <v>1359</v>
      </c>
      <c r="G18" s="25">
        <f t="shared" si="0"/>
        <v>103.66132723112129</v>
      </c>
    </row>
    <row r="19" spans="1:7" ht="15.75">
      <c r="A19" s="11"/>
      <c r="B19" s="14"/>
      <c r="C19" s="37"/>
      <c r="D19" s="25"/>
      <c r="E19" s="14"/>
      <c r="F19" s="37"/>
      <c r="G19" s="25"/>
    </row>
    <row r="20" spans="1:7" ht="15.75">
      <c r="A20" s="17" t="s">
        <v>22</v>
      </c>
      <c r="B20" s="14">
        <v>3350</v>
      </c>
      <c r="C20" s="37">
        <v>4253</v>
      </c>
      <c r="D20" s="25">
        <f>C20/B20*100</f>
        <v>126.95522388059702</v>
      </c>
      <c r="E20" s="14">
        <v>39356</v>
      </c>
      <c r="F20" s="37">
        <v>42775</v>
      </c>
      <c r="G20" s="25">
        <f t="shared" si="0"/>
        <v>108.68736660229699</v>
      </c>
    </row>
    <row r="21" spans="1:7" ht="15.75">
      <c r="A21" s="11" t="s">
        <v>16</v>
      </c>
      <c r="B21" s="14">
        <v>2932</v>
      </c>
      <c r="C21" s="37">
        <v>3854</v>
      </c>
      <c r="D21" s="25">
        <f>C21/B21*100</f>
        <v>131.44611186903137</v>
      </c>
      <c r="E21" s="14">
        <v>34313</v>
      </c>
      <c r="F21" s="37">
        <v>37717</v>
      </c>
      <c r="G21" s="25">
        <f t="shared" si="0"/>
        <v>109.92043831783872</v>
      </c>
    </row>
    <row r="22" spans="1:7" ht="15.75">
      <c r="A22" s="11"/>
      <c r="B22" s="14"/>
      <c r="C22" s="37"/>
      <c r="D22" s="25"/>
      <c r="E22" s="14"/>
      <c r="F22" s="37"/>
      <c r="G22" s="25"/>
    </row>
    <row r="23" spans="1:7" ht="15.75">
      <c r="A23" s="17" t="s">
        <v>17</v>
      </c>
      <c r="B23" s="14">
        <v>351</v>
      </c>
      <c r="C23" s="37">
        <v>472</v>
      </c>
      <c r="D23" s="25">
        <f>C23/B23*100</f>
        <v>134.47293447293447</v>
      </c>
      <c r="E23" s="14">
        <v>4840</v>
      </c>
      <c r="F23" s="37">
        <v>5032</v>
      </c>
      <c r="G23" s="25">
        <f t="shared" si="0"/>
        <v>103.96694214876032</v>
      </c>
    </row>
    <row r="24" spans="1:7" ht="15.75">
      <c r="A24" s="11"/>
      <c r="B24" s="14"/>
      <c r="C24" s="34"/>
      <c r="D24" s="25"/>
      <c r="E24" s="14"/>
      <c r="F24" s="34"/>
      <c r="G24" s="25"/>
    </row>
    <row r="25" spans="1:7" ht="15.75">
      <c r="A25" s="12" t="s">
        <v>1</v>
      </c>
      <c r="B25" s="14"/>
      <c r="C25" s="35"/>
      <c r="D25" s="26"/>
      <c r="E25" s="14"/>
      <c r="F25" s="35"/>
      <c r="G25" s="26"/>
    </row>
    <row r="26" spans="1:7" ht="15.75">
      <c r="A26" s="12" t="s">
        <v>8</v>
      </c>
      <c r="B26" s="14"/>
      <c r="C26" s="35"/>
      <c r="D26" s="26"/>
      <c r="E26" s="14"/>
      <c r="F26" s="35"/>
      <c r="G26" s="26"/>
    </row>
    <row r="27" spans="1:7" ht="15.75">
      <c r="A27" s="11" t="s">
        <v>18</v>
      </c>
      <c r="B27" s="19">
        <v>1353</v>
      </c>
      <c r="C27" s="37">
        <v>1850</v>
      </c>
      <c r="D27" s="25">
        <f>C27/B27*100</f>
        <v>136.73318551367333</v>
      </c>
      <c r="E27" s="19">
        <v>17360</v>
      </c>
      <c r="F27" s="37">
        <v>19342</v>
      </c>
      <c r="G27" s="25">
        <f>F27/E27*100</f>
        <v>111.41705069124424</v>
      </c>
    </row>
    <row r="28" spans="1:7" ht="15.75">
      <c r="A28" s="11" t="s">
        <v>4</v>
      </c>
      <c r="B28" s="19">
        <v>217</v>
      </c>
      <c r="C28" s="37">
        <v>232</v>
      </c>
      <c r="D28" s="25">
        <f aca="true" t="shared" si="1" ref="D28:D36">C28/B28*100</f>
        <v>106.91244239631337</v>
      </c>
      <c r="E28" s="19">
        <v>2298</v>
      </c>
      <c r="F28" s="37">
        <v>2640</v>
      </c>
      <c r="G28" s="25">
        <f aca="true" t="shared" si="2" ref="G28:G36">F28/E28*100</f>
        <v>114.88250652741515</v>
      </c>
    </row>
    <row r="29" spans="1:7" ht="15.75">
      <c r="A29" s="11" t="s">
        <v>10</v>
      </c>
      <c r="B29" s="19">
        <v>658</v>
      </c>
      <c r="C29" s="37">
        <v>589</v>
      </c>
      <c r="D29" s="25">
        <f t="shared" si="1"/>
        <v>89.51367781155015</v>
      </c>
      <c r="E29" s="19">
        <v>5535</v>
      </c>
      <c r="F29" s="37">
        <v>5629</v>
      </c>
      <c r="G29" s="25">
        <f t="shared" si="2"/>
        <v>101.69828364950315</v>
      </c>
    </row>
    <row r="30" spans="1:7" ht="15.75">
      <c r="A30" s="11" t="s">
        <v>9</v>
      </c>
      <c r="B30" s="19">
        <v>145</v>
      </c>
      <c r="C30" s="37">
        <v>124</v>
      </c>
      <c r="D30" s="25">
        <f t="shared" si="1"/>
        <v>85.51724137931035</v>
      </c>
      <c r="E30" s="19">
        <v>2347</v>
      </c>
      <c r="F30" s="37">
        <v>2032</v>
      </c>
      <c r="G30" s="25">
        <f t="shared" si="2"/>
        <v>86.57861099275671</v>
      </c>
    </row>
    <row r="31" spans="1:7" ht="15.75">
      <c r="A31" s="11" t="s">
        <v>5</v>
      </c>
      <c r="B31" s="19">
        <v>111</v>
      </c>
      <c r="C31" s="37">
        <v>101</v>
      </c>
      <c r="D31" s="25">
        <f t="shared" si="1"/>
        <v>90.990990990991</v>
      </c>
      <c r="E31" s="19">
        <v>1532</v>
      </c>
      <c r="F31" s="37">
        <v>1681</v>
      </c>
      <c r="G31" s="25">
        <f t="shared" si="2"/>
        <v>109.72584856396867</v>
      </c>
    </row>
    <row r="32" spans="1:7" ht="15.75">
      <c r="A32" s="11" t="s">
        <v>11</v>
      </c>
      <c r="B32" s="20">
        <v>140</v>
      </c>
      <c r="C32" s="37">
        <v>187</v>
      </c>
      <c r="D32" s="25">
        <f t="shared" si="1"/>
        <v>133.57142857142856</v>
      </c>
      <c r="E32" s="20">
        <v>1457</v>
      </c>
      <c r="F32" s="37">
        <v>1779</v>
      </c>
      <c r="G32" s="25">
        <f t="shared" si="2"/>
        <v>122.10020590253947</v>
      </c>
    </row>
    <row r="33" spans="1:7" ht="15.75">
      <c r="A33" s="11" t="s">
        <v>12</v>
      </c>
      <c r="B33" s="20">
        <v>1040</v>
      </c>
      <c r="C33" s="37">
        <v>1549</v>
      </c>
      <c r="D33" s="25">
        <f t="shared" si="1"/>
        <v>148.9423076923077</v>
      </c>
      <c r="E33" s="20">
        <v>14444</v>
      </c>
      <c r="F33" s="37">
        <v>14724</v>
      </c>
      <c r="G33" s="25">
        <f t="shared" si="2"/>
        <v>101.93852118526723</v>
      </c>
    </row>
    <row r="34" spans="1:7" ht="15.75">
      <c r="A34" s="11" t="s">
        <v>6</v>
      </c>
      <c r="B34" s="19">
        <v>9</v>
      </c>
      <c r="C34" s="37">
        <v>6</v>
      </c>
      <c r="D34" s="25">
        <f t="shared" si="1"/>
        <v>66.66666666666666</v>
      </c>
      <c r="E34" s="19">
        <v>492</v>
      </c>
      <c r="F34" s="37">
        <v>330</v>
      </c>
      <c r="G34" s="25">
        <f t="shared" si="2"/>
        <v>67.07317073170732</v>
      </c>
    </row>
    <row r="35" spans="1:7" ht="15.75">
      <c r="A35" s="11" t="s">
        <v>14</v>
      </c>
      <c r="B35" s="19">
        <v>53</v>
      </c>
      <c r="C35" s="37">
        <v>90</v>
      </c>
      <c r="D35" s="25">
        <f t="shared" si="1"/>
        <v>169.81132075471697</v>
      </c>
      <c r="E35" s="19">
        <v>482</v>
      </c>
      <c r="F35" s="37">
        <v>949</v>
      </c>
      <c r="G35" s="25">
        <f t="shared" si="2"/>
        <v>196.88796680497927</v>
      </c>
    </row>
    <row r="36" spans="1:7" ht="15.75">
      <c r="A36" s="11" t="s">
        <v>7</v>
      </c>
      <c r="B36" s="19">
        <f>B13-(B27+B28+B29+B30+B31+B32+B33+B34+B35)</f>
        <v>298</v>
      </c>
      <c r="C36" s="38">
        <f>C13-(C27+C28+C29+C30+C31+C32+C33+C34+C35)</f>
        <v>310</v>
      </c>
      <c r="D36" s="25">
        <f t="shared" si="1"/>
        <v>104.02684563758389</v>
      </c>
      <c r="E36" s="19">
        <f>E13-(E27+E28+E29+E30+E31+E32+E33+E34+E35)</f>
        <v>2784</v>
      </c>
      <c r="F36" s="38">
        <f>F13-(F27+F28+F29+F30+F31+F32+F33+F34+F35)</f>
        <v>3058</v>
      </c>
      <c r="G36" s="25">
        <f t="shared" si="2"/>
        <v>109.8419540229885</v>
      </c>
    </row>
    <row r="37" spans="1:7" ht="16.5" thickBot="1">
      <c r="A37" s="10"/>
      <c r="B37" s="4"/>
      <c r="C37" s="31"/>
      <c r="D37" s="27"/>
      <c r="E37" s="33"/>
      <c r="F37" s="39"/>
      <c r="G37" s="29"/>
    </row>
    <row r="38" spans="1:7" ht="15.75">
      <c r="A38" s="6"/>
      <c r="B38" s="6"/>
      <c r="C38" s="6"/>
      <c r="D38" s="6"/>
      <c r="E38" s="6"/>
      <c r="F38" s="6"/>
      <c r="G38" s="6"/>
    </row>
    <row r="39" spans="1:7" ht="15.75">
      <c r="A39" s="3"/>
      <c r="B39" s="40"/>
      <c r="C39" s="40"/>
      <c r="D39" s="40"/>
      <c r="E39" s="40"/>
      <c r="F39" s="40"/>
      <c r="G39" s="40"/>
    </row>
    <row r="40" spans="1:7" ht="15.75">
      <c r="A40" s="41"/>
      <c r="B40" s="41"/>
      <c r="C40" s="41"/>
      <c r="D40" s="41"/>
      <c r="E40" s="41"/>
      <c r="F40" s="41"/>
      <c r="G40" s="41"/>
    </row>
    <row r="41" spans="1:7" ht="15.75">
      <c r="A41" s="3"/>
      <c r="B41" s="2"/>
      <c r="C41" s="2"/>
      <c r="D41" s="2"/>
      <c r="E41" s="2"/>
      <c r="F41" s="2"/>
      <c r="G41" s="18"/>
    </row>
    <row r="42" spans="1:7" ht="15.75">
      <c r="A42" s="15"/>
      <c r="B42" s="7"/>
      <c r="C42" s="7"/>
      <c r="D42" s="7"/>
      <c r="E42" s="7"/>
      <c r="F42" s="6"/>
      <c r="G42" s="18"/>
    </row>
    <row r="43" spans="1:7" ht="15.75">
      <c r="A43" s="16"/>
      <c r="B43" s="7"/>
      <c r="C43" s="7"/>
      <c r="D43" s="7"/>
      <c r="E43" s="7"/>
      <c r="F43" s="6"/>
      <c r="G43" s="18"/>
    </row>
    <row r="47" ht="12.75">
      <c r="A47" t="s">
        <v>0</v>
      </c>
    </row>
  </sheetData>
  <mergeCells count="8">
    <mergeCell ref="A40:G40"/>
    <mergeCell ref="A7:G8"/>
    <mergeCell ref="D9:E9"/>
    <mergeCell ref="F9:G9"/>
    <mergeCell ref="B10:C10"/>
    <mergeCell ref="D10:D11"/>
    <mergeCell ref="E10:F10"/>
    <mergeCell ref="G10:G11"/>
  </mergeCells>
  <printOptions/>
  <pageMargins left="0.9448818897637796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BelijaE</cp:lastModifiedBy>
  <cp:lastPrinted>2007-09-06T07:01:57Z</cp:lastPrinted>
  <dcterms:created xsi:type="dcterms:W3CDTF">1998-09-15T11:13:38Z</dcterms:created>
  <dcterms:modified xsi:type="dcterms:W3CDTF">2008-01-08T14:35:00Z</dcterms:modified>
  <cp:category/>
  <cp:version/>
  <cp:contentType/>
  <cp:contentStatus/>
</cp:coreProperties>
</file>