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2006-200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<sst xmlns="http://schemas.openxmlformats.org/spreadsheetml/2006/main" count="33" uniqueCount="28">
  <si>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</si>
  <si>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</si>
  <si>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</si>
  <si>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</si>
  <si>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</si>
  <si>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</si>
  <si>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</si>
  <si>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</si>
  <si>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</si>
  <si>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</si>
  <si>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</si>
  <si>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</si>
  <si>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</si>
  <si>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>tūkst.t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</si>
  <si>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</si>
  <si>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</si>
  <si>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</si>
  <si>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</si>
  <si>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 xml:space="preserve"> nafta un naftas produkti</t>
  </si>
  <si>
    <t>`</t>
  </si>
  <si>
    <t>2006.g.</t>
  </si>
  <si>
    <t xml:space="preserve"> eksporta pārvadājumos</t>
  </si>
  <si>
    <t xml:space="preserve"> importa pārvadājumos</t>
  </si>
  <si>
    <t>07.g.% pret 06.g.</t>
  </si>
  <si>
    <t>2007.g.</t>
  </si>
  <si>
    <t>Informācija par pārvadāto kravu apjomiem Latvijas dzelzceļā                                   2006.-2007.g. martā un 3 mēnešos</t>
  </si>
  <si>
    <t>3 mēn.</t>
  </si>
  <si>
    <t>marts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</si>
</sst>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</numFmts>
  <fonts count="9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180" fontId="5" fillId="0" borderId="8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26.00390625" style="0" customWidth="1"/>
  </cols>
  <sheetData>
    <row r="1" spans="1:7" ht="15.75">
      <c r="A1" s="2"/>
      <c r="B1" s="3"/>
      <c r="C1" s="3"/>
      <c r="D1" s="3"/>
      <c r="E1" s="3"/>
      <c r="F1" s="2"/>
      <c r="G1" s="2"/>
    </row>
    <row r="2" spans="1:7" ht="12" customHeight="1">
      <c r="A2" s="2"/>
      <c r="B2" s="3"/>
      <c r="C2" s="3"/>
      <c r="D2" s="3"/>
      <c r="E2" s="3"/>
      <c r="F2" s="2"/>
      <c r="G2" s="2"/>
    </row>
    <row r="3" spans="1:7" ht="12.75">
      <c r="A3" s="42" t="s">
        <v>25</v>
      </c>
      <c r="B3" s="42"/>
      <c r="C3" s="42"/>
      <c r="D3" s="42"/>
      <c r="E3" s="42"/>
      <c r="F3" s="42"/>
      <c r="G3" s="42"/>
    </row>
    <row r="4" spans="1:7" ht="23.25" customHeight="1">
      <c r="A4" s="42"/>
      <c r="B4" s="42"/>
      <c r="C4" s="42"/>
      <c r="D4" s="42"/>
      <c r="E4" s="42"/>
      <c r="F4" s="42"/>
      <c r="G4" s="42"/>
    </row>
    <row r="5" spans="1:7" ht="16.5" thickBot="1">
      <c r="A5" s="5"/>
      <c r="B5" s="2" t="s">
        <v>0</v>
      </c>
      <c r="C5" s="8"/>
      <c r="D5" s="43"/>
      <c r="E5" s="43"/>
      <c r="F5" s="43" t="s">
        <v>13</v>
      </c>
      <c r="G5" s="43"/>
    </row>
    <row r="6" spans="1:7" ht="15.75">
      <c r="A6" s="9"/>
      <c r="B6" s="44" t="s">
        <v>27</v>
      </c>
      <c r="C6" s="45"/>
      <c r="D6" s="46" t="s">
        <v>23</v>
      </c>
      <c r="E6" s="44" t="s">
        <v>26</v>
      </c>
      <c r="F6" s="45"/>
      <c r="G6" s="46" t="s">
        <v>23</v>
      </c>
    </row>
    <row r="7" spans="1:7" ht="16.5" thickBot="1">
      <c r="A7" s="10"/>
      <c r="B7" s="22" t="s">
        <v>20</v>
      </c>
      <c r="C7" s="21" t="s">
        <v>24</v>
      </c>
      <c r="D7" s="47"/>
      <c r="E7" s="22" t="s">
        <v>20</v>
      </c>
      <c r="F7" s="21" t="s">
        <v>24</v>
      </c>
      <c r="G7" s="47"/>
    </row>
    <row r="8" spans="1:7" ht="15.75">
      <c r="A8" s="11"/>
      <c r="B8" s="1"/>
      <c r="C8" s="30"/>
      <c r="D8" s="23"/>
      <c r="E8" s="32"/>
      <c r="F8" s="30"/>
      <c r="G8" s="28"/>
    </row>
    <row r="9" spans="1:7" ht="15.75">
      <c r="A9" s="12" t="s">
        <v>15</v>
      </c>
      <c r="B9" s="13">
        <v>4433</v>
      </c>
      <c r="C9" s="36">
        <v>4729</v>
      </c>
      <c r="D9" s="24">
        <f>C9/B9*100</f>
        <v>106.67719377396796</v>
      </c>
      <c r="E9" s="13">
        <v>12622</v>
      </c>
      <c r="F9" s="36">
        <v>12124</v>
      </c>
      <c r="G9" s="24">
        <f>F9/E9*100</f>
        <v>96.05450800190144</v>
      </c>
    </row>
    <row r="10" spans="1:10" ht="15.75">
      <c r="A10" s="11" t="s">
        <v>2</v>
      </c>
      <c r="B10" s="14"/>
      <c r="C10" s="34"/>
      <c r="D10" s="25"/>
      <c r="E10" s="14"/>
      <c r="F10" s="34"/>
      <c r="G10" s="25"/>
      <c r="J10" t="s">
        <v>19</v>
      </c>
    </row>
    <row r="11" spans="1:7" ht="15.75">
      <c r="A11" s="17" t="s">
        <v>3</v>
      </c>
      <c r="B11" s="14">
        <v>131</v>
      </c>
      <c r="C11" s="37">
        <v>145</v>
      </c>
      <c r="D11" s="25">
        <f>C11/B11*100</f>
        <v>110.68702290076335</v>
      </c>
      <c r="E11" s="14">
        <v>363</v>
      </c>
      <c r="F11" s="37">
        <v>322</v>
      </c>
      <c r="G11" s="25">
        <f>F11/E11*100</f>
        <v>88.70523415977961</v>
      </c>
    </row>
    <row r="12" spans="1:7" ht="15.75">
      <c r="A12" s="11"/>
      <c r="B12" s="14"/>
      <c r="C12" s="37"/>
      <c r="D12" s="25"/>
      <c r="E12" s="14"/>
      <c r="F12" s="37"/>
      <c r="G12" s="25"/>
    </row>
    <row r="13" spans="1:7" ht="15.75">
      <c r="A13" s="17" t="s">
        <v>21</v>
      </c>
      <c r="B13" s="14">
        <v>159</v>
      </c>
      <c r="C13" s="37">
        <v>247</v>
      </c>
      <c r="D13" s="25">
        <f>C13/B13*100</f>
        <v>155.34591194968556</v>
      </c>
      <c r="E13" s="14">
        <v>400</v>
      </c>
      <c r="F13" s="37">
        <v>590</v>
      </c>
      <c r="G13" s="25">
        <f aca="true" t="shared" si="0" ref="G13:G19">F13/E13*100</f>
        <v>147.5</v>
      </c>
    </row>
    <row r="14" spans="1:7" ht="15.75">
      <c r="A14" s="11" t="s">
        <v>16</v>
      </c>
      <c r="B14" s="14">
        <v>92</v>
      </c>
      <c r="C14" s="37">
        <v>158</v>
      </c>
      <c r="D14" s="25">
        <f>C14/B14*100</f>
        <v>171.73913043478262</v>
      </c>
      <c r="E14" s="14">
        <v>229</v>
      </c>
      <c r="F14" s="37">
        <v>364</v>
      </c>
      <c r="G14" s="25">
        <f t="shared" si="0"/>
        <v>158.95196506550218</v>
      </c>
    </row>
    <row r="15" spans="1:7" ht="15.75">
      <c r="A15" s="11"/>
      <c r="B15" s="14"/>
      <c r="C15" s="37"/>
      <c r="D15" s="25"/>
      <c r="E15" s="14"/>
      <c r="F15" s="37"/>
      <c r="G15" s="25"/>
    </row>
    <row r="16" spans="1:7" ht="15.75">
      <c r="A16" s="17" t="s">
        <v>22</v>
      </c>
      <c r="B16" s="14">
        <v>3658</v>
      </c>
      <c r="C16" s="37">
        <v>3899</v>
      </c>
      <c r="D16" s="25">
        <f>C16/B16*100</f>
        <v>106.5882996172772</v>
      </c>
      <c r="E16" s="14">
        <v>10315</v>
      </c>
      <c r="F16" s="37">
        <v>10127</v>
      </c>
      <c r="G16" s="25">
        <f t="shared" si="0"/>
        <v>98.17741153659719</v>
      </c>
    </row>
    <row r="17" spans="1:7" ht="15.75">
      <c r="A17" s="11" t="s">
        <v>16</v>
      </c>
      <c r="B17" s="14">
        <v>3253</v>
      </c>
      <c r="C17" s="37">
        <v>3400</v>
      </c>
      <c r="D17" s="25">
        <f>C17/B17*100</f>
        <v>104.5189056255764</v>
      </c>
      <c r="E17" s="14">
        <v>9253</v>
      </c>
      <c r="F17" s="37">
        <v>8922</v>
      </c>
      <c r="G17" s="25">
        <f t="shared" si="0"/>
        <v>96.42278180049713</v>
      </c>
    </row>
    <row r="18" spans="1:7" ht="15.75">
      <c r="A18" s="11"/>
      <c r="B18" s="14"/>
      <c r="C18" s="37"/>
      <c r="D18" s="25"/>
      <c r="E18" s="14"/>
      <c r="F18" s="37"/>
      <c r="G18" s="25"/>
    </row>
    <row r="19" spans="1:7" ht="15.75">
      <c r="A19" s="17" t="s">
        <v>17</v>
      </c>
      <c r="B19" s="14">
        <v>485</v>
      </c>
      <c r="C19" s="37">
        <v>438</v>
      </c>
      <c r="D19" s="25">
        <f>C19/B19*100</f>
        <v>90.30927835051547</v>
      </c>
      <c r="E19" s="14">
        <v>1544</v>
      </c>
      <c r="F19" s="37">
        <v>1085</v>
      </c>
      <c r="G19" s="25">
        <f t="shared" si="0"/>
        <v>70.2720207253886</v>
      </c>
    </row>
    <row r="20" spans="1:7" ht="15.75">
      <c r="A20" s="11"/>
      <c r="B20" s="14"/>
      <c r="C20" s="34"/>
      <c r="D20" s="25"/>
      <c r="E20" s="14"/>
      <c r="F20" s="34"/>
      <c r="G20" s="25"/>
    </row>
    <row r="21" spans="1:7" ht="15.75">
      <c r="A21" s="12" t="s">
        <v>1</v>
      </c>
      <c r="B21" s="14"/>
      <c r="C21" s="35"/>
      <c r="D21" s="26"/>
      <c r="E21" s="14"/>
      <c r="F21" s="35"/>
      <c r="G21" s="26"/>
    </row>
    <row r="22" spans="1:7" ht="15.75">
      <c r="A22" s="12" t="s">
        <v>8</v>
      </c>
      <c r="B22" s="14"/>
      <c r="C22" s="35"/>
      <c r="D22" s="26"/>
      <c r="E22" s="14"/>
      <c r="F22" s="35"/>
      <c r="G22" s="26"/>
    </row>
    <row r="23" spans="1:7" ht="15.75">
      <c r="A23" s="11" t="s">
        <v>18</v>
      </c>
      <c r="B23" s="19">
        <v>1609</v>
      </c>
      <c r="C23" s="37">
        <v>1779</v>
      </c>
      <c r="D23" s="25">
        <f>C23/B23*100</f>
        <v>110.5655686761964</v>
      </c>
      <c r="E23" s="19">
        <v>5107</v>
      </c>
      <c r="F23" s="37">
        <v>4215</v>
      </c>
      <c r="G23" s="25">
        <f>F23/E23*100</f>
        <v>82.53377716859212</v>
      </c>
    </row>
    <row r="24" spans="1:7" ht="15.75">
      <c r="A24" s="11" t="s">
        <v>4</v>
      </c>
      <c r="B24" s="19">
        <v>183</v>
      </c>
      <c r="C24" s="37">
        <v>254</v>
      </c>
      <c r="D24" s="25">
        <f aca="true" t="shared" si="1" ref="D24:D32">C24/B24*100</f>
        <v>138.79781420765028</v>
      </c>
      <c r="E24" s="19">
        <v>449</v>
      </c>
      <c r="F24" s="37">
        <v>664</v>
      </c>
      <c r="G24" s="25">
        <f aca="true" t="shared" si="2" ref="G24:G32">F24/E24*100</f>
        <v>147.88418708240533</v>
      </c>
    </row>
    <row r="25" spans="1:7" ht="15.75">
      <c r="A25" s="11" t="s">
        <v>10</v>
      </c>
      <c r="B25" s="19">
        <v>389</v>
      </c>
      <c r="C25" s="37">
        <v>612</v>
      </c>
      <c r="D25" s="25">
        <f t="shared" si="1"/>
        <v>157.32647814910027</v>
      </c>
      <c r="E25" s="19">
        <v>1338</v>
      </c>
      <c r="F25" s="37">
        <v>1670</v>
      </c>
      <c r="G25" s="25">
        <f t="shared" si="2"/>
        <v>124.81315396113601</v>
      </c>
    </row>
    <row r="26" spans="1:7" ht="15.75">
      <c r="A26" s="11" t="s">
        <v>9</v>
      </c>
      <c r="B26" s="19">
        <v>99</v>
      </c>
      <c r="C26" s="37">
        <v>137</v>
      </c>
      <c r="D26" s="25">
        <f t="shared" si="1"/>
        <v>138.3838383838384</v>
      </c>
      <c r="E26" s="19">
        <v>242</v>
      </c>
      <c r="F26" s="37">
        <v>353</v>
      </c>
      <c r="G26" s="25">
        <f t="shared" si="2"/>
        <v>145.86776859504133</v>
      </c>
    </row>
    <row r="27" spans="1:7" ht="15.75">
      <c r="A27" s="11" t="s">
        <v>5</v>
      </c>
      <c r="B27" s="19">
        <v>183</v>
      </c>
      <c r="C27" s="37">
        <v>178</v>
      </c>
      <c r="D27" s="25">
        <f t="shared" si="1"/>
        <v>97.26775956284153</v>
      </c>
      <c r="E27" s="19">
        <v>446</v>
      </c>
      <c r="F27" s="37">
        <v>390</v>
      </c>
      <c r="G27" s="25">
        <f t="shared" si="2"/>
        <v>87.4439461883408</v>
      </c>
    </row>
    <row r="28" spans="1:7" ht="15.75">
      <c r="A28" s="11" t="s">
        <v>11</v>
      </c>
      <c r="B28" s="20">
        <v>152</v>
      </c>
      <c r="C28" s="37">
        <v>151</v>
      </c>
      <c r="D28" s="25">
        <f t="shared" si="1"/>
        <v>99.3421052631579</v>
      </c>
      <c r="E28" s="20">
        <v>457</v>
      </c>
      <c r="F28" s="37">
        <v>418</v>
      </c>
      <c r="G28" s="25">
        <f t="shared" si="2"/>
        <v>91.46608315098467</v>
      </c>
    </row>
    <row r="29" spans="1:7" ht="15.75">
      <c r="A29" s="11" t="s">
        <v>12</v>
      </c>
      <c r="B29" s="20">
        <v>1504</v>
      </c>
      <c r="C29" s="37">
        <v>1184</v>
      </c>
      <c r="D29" s="25">
        <f t="shared" si="1"/>
        <v>78.72340425531915</v>
      </c>
      <c r="E29" s="20">
        <v>3772</v>
      </c>
      <c r="F29" s="37">
        <v>3356</v>
      </c>
      <c r="G29" s="25">
        <f t="shared" si="2"/>
        <v>88.97136797454931</v>
      </c>
    </row>
    <row r="30" spans="1:7" ht="15.75">
      <c r="A30" s="11" t="s">
        <v>6</v>
      </c>
      <c r="B30" s="19">
        <v>35</v>
      </c>
      <c r="C30" s="37">
        <v>88</v>
      </c>
      <c r="D30" s="25">
        <f t="shared" si="1"/>
        <v>251.42857142857142</v>
      </c>
      <c r="E30" s="19">
        <v>77</v>
      </c>
      <c r="F30" s="37">
        <v>158</v>
      </c>
      <c r="G30" s="25">
        <f t="shared" si="2"/>
        <v>205.19480519480518</v>
      </c>
    </row>
    <row r="31" spans="1:7" ht="15.75">
      <c r="A31" s="11" t="s">
        <v>14</v>
      </c>
      <c r="B31" s="19">
        <v>39</v>
      </c>
      <c r="C31" s="37">
        <v>79</v>
      </c>
      <c r="D31" s="25">
        <f t="shared" si="1"/>
        <v>202.56410256410254</v>
      </c>
      <c r="E31" s="19">
        <v>131</v>
      </c>
      <c r="F31" s="37">
        <v>185</v>
      </c>
      <c r="G31" s="25">
        <f t="shared" si="2"/>
        <v>141.22137404580153</v>
      </c>
    </row>
    <row r="32" spans="1:7" ht="15.75">
      <c r="A32" s="11" t="s">
        <v>7</v>
      </c>
      <c r="B32" s="19">
        <f>B9-(B23+B24+B25+B26+B27+B28+B29+B30+B31)</f>
        <v>240</v>
      </c>
      <c r="C32" s="38">
        <f>C9-(C23+C24+C25+C26+C27+C28+C29+C30+C31)</f>
        <v>267</v>
      </c>
      <c r="D32" s="25">
        <f t="shared" si="1"/>
        <v>111.25</v>
      </c>
      <c r="E32" s="19">
        <f>E9-(E23+E24+E25+E26+E27+E28+E29+E30+E31)</f>
        <v>603</v>
      </c>
      <c r="F32" s="38">
        <f>F9-(F23+F24+F25+F26+F27+F28+F29+F30+F31)</f>
        <v>715</v>
      </c>
      <c r="G32" s="25">
        <f t="shared" si="2"/>
        <v>118.5737976782753</v>
      </c>
    </row>
    <row r="33" spans="1:7" ht="16.5" thickBot="1">
      <c r="A33" s="10"/>
      <c r="B33" s="4"/>
      <c r="C33" s="31"/>
      <c r="D33" s="27"/>
      <c r="E33" s="33"/>
      <c r="F33" s="39"/>
      <c r="G33" s="29"/>
    </row>
    <row r="34" spans="1:7" ht="15.75">
      <c r="A34" s="6"/>
      <c r="B34" s="6"/>
      <c r="C34" s="6"/>
      <c r="D34" s="6"/>
      <c r="E34" s="6"/>
      <c r="F34" s="6"/>
      <c r="G34" s="6"/>
    </row>
    <row r="35" spans="1:7" ht="15.75">
      <c r="A35" s="3"/>
      <c r="B35" s="40"/>
      <c r="C35" s="40"/>
      <c r="D35" s="40"/>
      <c r="E35" s="40"/>
      <c r="F35" s="40"/>
      <c r="G35" s="40"/>
    </row>
    <row r="36" spans="1:7" ht="15.75">
      <c r="A36" s="41"/>
      <c r="B36" s="41"/>
      <c r="C36" s="41"/>
      <c r="D36" s="41"/>
      <c r="E36" s="41"/>
      <c r="F36" s="41"/>
      <c r="G36" s="41"/>
    </row>
    <row r="37" spans="1:7" ht="15.75">
      <c r="A37" s="3"/>
      <c r="B37" s="2"/>
      <c r="C37" s="2"/>
      <c r="D37" s="2"/>
      <c r="E37" s="2"/>
      <c r="F37" s="2"/>
      <c r="G37" s="18"/>
    </row>
    <row r="38" spans="1:7" ht="15.75">
      <c r="A38" s="15"/>
      <c r="B38" s="7"/>
      <c r="C38" s="7"/>
      <c r="D38" s="7"/>
      <c r="E38" s="7"/>
      <c r="F38" s="6"/>
      <c r="G38" s="18"/>
    </row>
    <row r="39" spans="1:7" ht="15.75">
      <c r="A39" s="16"/>
      <c r="B39" s="7"/>
      <c r="C39" s="7"/>
      <c r="D39" s="7"/>
      <c r="E39" s="7"/>
      <c r="F39" s="6"/>
      <c r="G39" s="18"/>
    </row>
    <row r="43" ht="12.75">
      <c r="A43" t="s">
        <v>0</v>
      </c>
    </row>
  </sheetData>
  <mergeCells count="8">
    <mergeCell ref="A36:G36"/>
    <mergeCell ref="A3:G4"/>
    <mergeCell ref="D5:E5"/>
    <mergeCell ref="F5:G5"/>
    <mergeCell ref="B6:C6"/>
    <mergeCell ref="D6:D7"/>
    <mergeCell ref="E6:F6"/>
    <mergeCell ref="G6:G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KartenkoE</cp:lastModifiedBy>
  <cp:lastPrinted>2007-02-08T12:55:25Z</cp:lastPrinted>
  <dcterms:created xsi:type="dcterms:W3CDTF">1998-09-15T11:13:38Z</dcterms:created>
  <dcterms:modified xsi:type="dcterms:W3CDTF">2007-04-12T06:41:47Z</dcterms:modified>
  <cp:category/>
  <cp:version/>
  <cp:contentType/>
  <cp:contentStatus/>
</cp:coreProperties>
</file>